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БПОУ Омское музыкальное училище (колледж) имени В.Я. Шебалина\Учебная работа\РАСПИСАНИЕ\расписание занятий\24-25\"/>
    </mc:Choice>
  </mc:AlternateContent>
  <bookViews>
    <workbookView xWindow="0" yWindow="0" windowWidth="25200" windowHeight="11085"/>
  </bookViews>
  <sheets>
    <sheet name="Лист1" sheetId="1" r:id="rId1"/>
    <sheet name="Лист2" sheetId="2" state="hidden" r:id="rId2"/>
    <sheet name="Лист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8" i="1"/>
  <c r="W8" i="1" s="1"/>
  <c r="Z6" i="1" l="1"/>
</calcChain>
</file>

<file path=xl/sharedStrings.xml><?xml version="1.0" encoding="utf-8"?>
<sst xmlns="http://schemas.openxmlformats.org/spreadsheetml/2006/main" count="874" uniqueCount="345">
  <si>
    <t>Утверждаю</t>
  </si>
  <si>
    <t>Министерство культуры Омской области</t>
  </si>
  <si>
    <t>Директор БПОУ "Омское музыкальное</t>
  </si>
  <si>
    <t>БПОУ "Омское музыкальное училище (колледж) имени В.Я. Шебалина"</t>
  </si>
  <si>
    <t xml:space="preserve"> училище (колледж) имени В.Я. Шебалина</t>
  </si>
  <si>
    <t>РАСПИСАНИЕ</t>
  </si>
  <si>
    <t>День, время</t>
  </si>
  <si>
    <t>I дух</t>
  </si>
  <si>
    <t>I вок2</t>
  </si>
  <si>
    <t>I теор</t>
  </si>
  <si>
    <t>II дух</t>
  </si>
  <si>
    <t>II вок1</t>
  </si>
  <si>
    <t>II вок2</t>
  </si>
  <si>
    <t>II теор</t>
  </si>
  <si>
    <t>понедельник</t>
  </si>
  <si>
    <t>вторник</t>
  </si>
  <si>
    <t>среда</t>
  </si>
  <si>
    <t>четверг</t>
  </si>
  <si>
    <t>пятница</t>
  </si>
  <si>
    <t>суббота</t>
  </si>
  <si>
    <t>III дух</t>
  </si>
  <si>
    <t>IV дух</t>
  </si>
  <si>
    <t>II фно1</t>
  </si>
  <si>
    <t>II фно2</t>
  </si>
  <si>
    <t>I фно</t>
  </si>
  <si>
    <t>I фно (и)</t>
  </si>
  <si>
    <t>I стр</t>
  </si>
  <si>
    <t>I ино1</t>
  </si>
  <si>
    <t>I ино2</t>
  </si>
  <si>
    <t>I вок1</t>
  </si>
  <si>
    <t>I схнп</t>
  </si>
  <si>
    <t>I дхо</t>
  </si>
  <si>
    <t>История 306</t>
  </si>
  <si>
    <t>Нем.яз. (1) 305</t>
  </si>
  <si>
    <t>15:20 Англ.яз. 26</t>
  </si>
  <si>
    <t>10:55 Сольф. 29</t>
  </si>
  <si>
    <t>15:20 Вок. анс. МЗ</t>
  </si>
  <si>
    <t>III фно</t>
  </si>
  <si>
    <t>IV фно</t>
  </si>
  <si>
    <t>9:50 Сольф. 27</t>
  </si>
  <si>
    <t>ЭТМ 203</t>
  </si>
  <si>
    <t>ЭТМ 29</t>
  </si>
  <si>
    <t>М.лит. 29</t>
  </si>
  <si>
    <t>Физ-ра</t>
  </si>
  <si>
    <t>III стр</t>
  </si>
  <si>
    <t>III стр (и)</t>
  </si>
  <si>
    <t>Оркестр БЗ</t>
  </si>
  <si>
    <t>Оркестр (1) БЗ</t>
  </si>
  <si>
    <t>12:35 Анс. подг. БЗ</t>
  </si>
  <si>
    <t>9:55 Анс. подг. БЗ</t>
  </si>
  <si>
    <t>15:20 Сольф. 27</t>
  </si>
  <si>
    <t>Сольф. 27 (1)</t>
  </si>
  <si>
    <t>Оркестр Зал II к.</t>
  </si>
  <si>
    <t>М.лит (1) 302</t>
  </si>
  <si>
    <t>10:55 Оркестр БЗ</t>
  </si>
  <si>
    <t>10:55 Оркестр БЗ МЗ</t>
  </si>
  <si>
    <t>II ино</t>
  </si>
  <si>
    <t>III ино</t>
  </si>
  <si>
    <t>III ино (и)</t>
  </si>
  <si>
    <t>IV ино</t>
  </si>
  <si>
    <t>Сольф. 35</t>
  </si>
  <si>
    <t>ЭТМ 35</t>
  </si>
  <si>
    <t>М.лит. 28</t>
  </si>
  <si>
    <t>9:45 ОРВ МЗ / 28</t>
  </si>
  <si>
    <t>Сцен.речь 205</t>
  </si>
  <si>
    <t>М.лит (1) 35</t>
  </si>
  <si>
    <t>Сольф. 302</t>
  </si>
  <si>
    <t>Муз. грамота 205</t>
  </si>
  <si>
    <t>М.лит 35</t>
  </si>
  <si>
    <t>12:30 Хор. сольф. 29 + 13:40 Сольф. 302</t>
  </si>
  <si>
    <t>13:40 Хор. сольф. 29</t>
  </si>
  <si>
    <t>Муз. грамота 302</t>
  </si>
  <si>
    <t>Сольф. 203</t>
  </si>
  <si>
    <t>10:55 Сольф. 28</t>
  </si>
  <si>
    <t>Хор БЗ</t>
  </si>
  <si>
    <t>III вок1</t>
  </si>
  <si>
    <t>III вок2</t>
  </si>
  <si>
    <t>III схнп</t>
  </si>
  <si>
    <t>IV вок1</t>
  </si>
  <si>
    <t>IV вок2</t>
  </si>
  <si>
    <t>IV схнп</t>
  </si>
  <si>
    <t>II схнп</t>
  </si>
  <si>
    <t>9:50 Анс. исп. (девушки) Зал II к.</t>
  </si>
  <si>
    <t>Анс. исп. (девушки) (1) Зал II к.</t>
  </si>
  <si>
    <t>Муз. грамота 28</t>
  </si>
  <si>
    <t>II дхо</t>
  </si>
  <si>
    <t>IV дхо</t>
  </si>
  <si>
    <t>III дхо</t>
  </si>
  <si>
    <t>III теор</t>
  </si>
  <si>
    <t>Хор МЗ</t>
  </si>
  <si>
    <t>Хор БЗ МЗ</t>
  </si>
  <si>
    <t>Сольф. (1) 28</t>
  </si>
  <si>
    <t>Муз. инф. 207</t>
  </si>
  <si>
    <t>Сольф. 27</t>
  </si>
  <si>
    <t>9:50 НМК 28</t>
  </si>
  <si>
    <t>НМК (1) 28</t>
  </si>
  <si>
    <t>Матем. 26</t>
  </si>
  <si>
    <t>Обществознание (1) 306</t>
  </si>
  <si>
    <t>История 305</t>
  </si>
  <si>
    <t>Нем.яз. 305</t>
  </si>
  <si>
    <t>История (1) 305</t>
  </si>
  <si>
    <t>13:40 История 305</t>
  </si>
  <si>
    <t>Сцен.движ Зал II к. + История 305</t>
  </si>
  <si>
    <t>ИМК 28</t>
  </si>
  <si>
    <t>12:35 Осн. пед. 17</t>
  </si>
  <si>
    <t>II стр1</t>
  </si>
  <si>
    <t>II стр2</t>
  </si>
  <si>
    <t>Англ. яз. 26</t>
  </si>
  <si>
    <t>М.лит. 17</t>
  </si>
  <si>
    <t>Сольф. 29</t>
  </si>
  <si>
    <t>Сольф. 33</t>
  </si>
  <si>
    <t>ИМЛ (1) 33</t>
  </si>
  <si>
    <t>М.лит. (1) 35</t>
  </si>
  <si>
    <t>ИФМ (1) 26</t>
  </si>
  <si>
    <t>Инструм. (1) 33</t>
  </si>
  <si>
    <t>Гармония 302</t>
  </si>
  <si>
    <t>10:40 Гармония 302</t>
  </si>
  <si>
    <t>11:10 Метод. (1) 33</t>
  </si>
  <si>
    <t>Общественные мероприятия</t>
  </si>
  <si>
    <t>ИМЛ + Инструм. 33</t>
  </si>
  <si>
    <t>9:50 ИМЛ 407</t>
  </si>
  <si>
    <t>10:55 Сольф. 203</t>
  </si>
  <si>
    <t>9:50 М.лит. 35</t>
  </si>
  <si>
    <t>ИМЛ 28 + М.лит. 35</t>
  </si>
  <si>
    <t>Гармония 27</t>
  </si>
  <si>
    <t>Методика клавишные 35</t>
  </si>
  <si>
    <t>13:40 Хор. сольф.29</t>
  </si>
  <si>
    <t>Хор. сольф. (1) 29</t>
  </si>
  <si>
    <t>М.лит. (1) 28</t>
  </si>
  <si>
    <t>Сольф. (1) 27</t>
  </si>
  <si>
    <t>Сольф. (1) 17</t>
  </si>
  <si>
    <t>Гармония 28</t>
  </si>
  <si>
    <t>АРНП + ОПС 207</t>
  </si>
  <si>
    <t>Гармония 35</t>
  </si>
  <si>
    <t>Метод. м.лит. 25</t>
  </si>
  <si>
    <t>Гармония 17</t>
  </si>
  <si>
    <t>9:50 Сольф. 17</t>
  </si>
  <si>
    <t>НМК  29</t>
  </si>
  <si>
    <t>11:30 Философия 305</t>
  </si>
  <si>
    <t>10:40 Философия (1) 305</t>
  </si>
  <si>
    <t>Философия 305</t>
  </si>
  <si>
    <t>12:30 БЖД (1) 306</t>
  </si>
  <si>
    <t>13:40 БЖД 306</t>
  </si>
  <si>
    <t>Возр. псих. (1) 17</t>
  </si>
  <si>
    <t>Возр. псих. 17 + 11:50 Сцен.движ. Зал II к.</t>
  </si>
  <si>
    <t>10:55 Псих. общ. 17</t>
  </si>
  <si>
    <t>IV теор</t>
  </si>
  <si>
    <t>Псих. общ. 17</t>
  </si>
  <si>
    <t>IV</t>
  </si>
  <si>
    <t>IV дух (и)</t>
  </si>
  <si>
    <t>Англ. яз. (1) 26</t>
  </si>
  <si>
    <t>17:00 Англ. яз. 26</t>
  </si>
  <si>
    <t>IV стр</t>
  </si>
  <si>
    <t>ООУП 17</t>
  </si>
  <si>
    <t>10:55 Муз. инф. 207</t>
  </si>
  <si>
    <t>БЖД 306</t>
  </si>
  <si>
    <t xml:space="preserve">9:50 Псих. общ. 17 </t>
  </si>
  <si>
    <t>11:35 Псих. общ. 17</t>
  </si>
  <si>
    <t xml:space="preserve">М.лит. (1) 28 </t>
  </si>
  <si>
    <t>Метод. 33</t>
  </si>
  <si>
    <t>ИФМ 26</t>
  </si>
  <si>
    <t>12:00 Ист. исп. 33</t>
  </si>
  <si>
    <t>Метод. 407</t>
  </si>
  <si>
    <t>Инструм. 407</t>
  </si>
  <si>
    <t>9:50 М.лит. 28</t>
  </si>
  <si>
    <t>Гармония 29</t>
  </si>
  <si>
    <t>ОСМО 407</t>
  </si>
  <si>
    <t>10:55 Метод. струнные 35</t>
  </si>
  <si>
    <t>Метод. струнные 26</t>
  </si>
  <si>
    <t>Метод. клавишные 35</t>
  </si>
  <si>
    <t>15:20 М.лит. 28</t>
  </si>
  <si>
    <t>Метод. клавишные 25</t>
  </si>
  <si>
    <t>Маст. акт. Зал II к.</t>
  </si>
  <si>
    <t>ОСМО 305</t>
  </si>
  <si>
    <t>Сцен.подг. (1) Зал II к.</t>
  </si>
  <si>
    <t>Метод. 205</t>
  </si>
  <si>
    <t>Итальянский язык 205</t>
  </si>
  <si>
    <t>Нар. тв-во + ОПС 207</t>
  </si>
  <si>
    <t>9:50 ОНХ Зал II к.</t>
  </si>
  <si>
    <t>Анс. исп. Зал II к.</t>
  </si>
  <si>
    <t>Анс. исп. (1) БЗ</t>
  </si>
  <si>
    <t>13:40 Анс. исп. БЗ</t>
  </si>
  <si>
    <t>Физ-ра (1 чел.)</t>
  </si>
  <si>
    <t>Инд. гарм. + Гармония 27</t>
  </si>
  <si>
    <t>Хор. лит-ра 29</t>
  </si>
  <si>
    <t>11:35 Хор. сольф. 35</t>
  </si>
  <si>
    <t>М.лит. 25</t>
  </si>
  <si>
    <t>Сольф. 28</t>
  </si>
  <si>
    <t>Муз. журн. 17</t>
  </si>
  <si>
    <t>М.лит. 24</t>
  </si>
  <si>
    <t>М.лит 25</t>
  </si>
  <si>
    <t>АМП 10</t>
  </si>
  <si>
    <t>15:20 Методика 33</t>
  </si>
  <si>
    <t>10:55 М.лит. 26</t>
  </si>
  <si>
    <t>Ист. исп. иск. 26</t>
  </si>
  <si>
    <t>Гармония 203</t>
  </si>
  <si>
    <t xml:space="preserve">АМП 28 </t>
  </si>
  <si>
    <t>14:10 Ист. исп. иск. 25</t>
  </si>
  <si>
    <t>12:35 Гармония 203</t>
  </si>
  <si>
    <t>М.лит. 26</t>
  </si>
  <si>
    <t>Физ-ра (1 чел)</t>
  </si>
  <si>
    <t>М.лит. (1) 26</t>
  </si>
  <si>
    <t>12:30 Ист. исп. иск. 33</t>
  </si>
  <si>
    <t xml:space="preserve">М.лит. 26 </t>
  </si>
  <si>
    <t xml:space="preserve">Сольф. 29 </t>
  </si>
  <si>
    <t>ОПС + Нар. тв-во 207</t>
  </si>
  <si>
    <t>Вок. анс. МЗ</t>
  </si>
  <si>
    <t>Инд. гарм. 35 (2 чел.)</t>
  </si>
  <si>
    <t>Инд. гарм. 35 (1 чел.)</t>
  </si>
  <si>
    <t>13:40 Хор Зал II к.</t>
  </si>
  <si>
    <t>Хор. аранж. (1) 33</t>
  </si>
  <si>
    <t>13:40 Сольф. 27</t>
  </si>
  <si>
    <t>Полифония 27</t>
  </si>
  <si>
    <t>17:00 Нем. яз. 305</t>
  </si>
  <si>
    <t>Осн. муз. крит. 29</t>
  </si>
  <si>
    <t>ИМЛ 24 (1 чел.)</t>
  </si>
  <si>
    <t>ИМЛ (1) 24 (1 чел.)</t>
  </si>
  <si>
    <t>М.лит. 35</t>
  </si>
  <si>
    <t xml:space="preserve">Сольф. (1) 27 </t>
  </si>
  <si>
    <t>10:50 ОСМО 33</t>
  </si>
  <si>
    <t>Нем.яз. 200</t>
  </si>
  <si>
    <t>12:30 Метод. сольф. 26</t>
  </si>
  <si>
    <t>17:00 М.лит.33</t>
  </si>
  <si>
    <t>10:55 М.лит. 28</t>
  </si>
  <si>
    <t>Ист. вок. исп. (1) 302</t>
  </si>
  <si>
    <t>Ист. вок. исп.(1) 302</t>
  </si>
  <si>
    <t>ОНХ (1) Зал II к.</t>
  </si>
  <si>
    <r>
      <rPr>
        <i/>
        <sz val="18"/>
        <color theme="1"/>
        <rFont val="Times New Roman"/>
        <family val="1"/>
        <charset val="204"/>
      </rPr>
      <t>Матем. 26</t>
    </r>
    <r>
      <rPr>
        <sz val="18"/>
        <color theme="1"/>
        <rFont val="Times New Roman"/>
        <family val="1"/>
        <charset val="204"/>
      </rPr>
      <t xml:space="preserve"> / Метод. клавишные 25</t>
    </r>
  </si>
  <si>
    <r>
      <rPr>
        <u/>
        <sz val="22"/>
        <color theme="1"/>
        <rFont val="Times New Roman"/>
        <family val="1"/>
        <charset val="204"/>
      </rPr>
      <t xml:space="preserve">                       </t>
    </r>
    <r>
      <rPr>
        <sz val="22"/>
        <color theme="1"/>
        <rFont val="Times New Roman"/>
        <family val="1"/>
        <charset val="204"/>
      </rPr>
      <t xml:space="preserve">     О.В. Неупокоев</t>
    </r>
  </si>
  <si>
    <r>
      <t>"</t>
    </r>
    <r>
      <rPr>
        <u/>
        <sz val="22"/>
        <color theme="1"/>
        <rFont val="Times New Roman"/>
        <family val="1"/>
        <charset val="204"/>
      </rPr>
      <t xml:space="preserve">         </t>
    </r>
    <r>
      <rPr>
        <sz val="22"/>
        <color theme="1"/>
        <rFont val="Times New Roman"/>
        <family val="1"/>
        <charset val="204"/>
      </rPr>
      <t xml:space="preserve">" </t>
    </r>
    <r>
      <rPr>
        <u/>
        <sz val="22"/>
        <color theme="1"/>
        <rFont val="Times New Roman"/>
        <family val="1"/>
        <charset val="204"/>
      </rPr>
      <t xml:space="preserve">                           </t>
    </r>
    <r>
      <rPr>
        <sz val="22"/>
        <color theme="1"/>
        <rFont val="Times New Roman"/>
        <family val="1"/>
        <charset val="204"/>
      </rPr>
      <t xml:space="preserve"> 20</t>
    </r>
    <r>
      <rPr>
        <u/>
        <sz val="22"/>
        <color theme="1"/>
        <rFont val="Times New Roman"/>
        <family val="1"/>
        <charset val="204"/>
      </rPr>
      <t xml:space="preserve">         </t>
    </r>
    <r>
      <rPr>
        <sz val="22"/>
        <color theme="1"/>
        <rFont val="Times New Roman"/>
        <family val="1"/>
        <charset val="204"/>
      </rPr>
      <t xml:space="preserve"> г.</t>
    </r>
  </si>
  <si>
    <t>День,        время</t>
  </si>
  <si>
    <t>Оркестр БЗ + 
17:00 М.лит 35</t>
  </si>
  <si>
    <t>12:35 Оркестр 
Зал II к.</t>
  </si>
  <si>
    <t>М.лит 302 + 
Хор Зал II к.</t>
  </si>
  <si>
    <t>Возр. псих. 17 + 
9:55 Анс. подг. БЗ</t>
  </si>
  <si>
    <t>10:55 Ист. исп. иск. 407</t>
  </si>
  <si>
    <t>12:30 БЖД 306 + 
Хор Зал II к.</t>
  </si>
  <si>
    <t>12:30 БЖД 306 /
 Инд. инст. 207 (2 чел)</t>
  </si>
  <si>
    <t>9:50 ОФИ 205</t>
  </si>
  <si>
    <t>Сольф. + 
Метод. ритм. 28</t>
  </si>
  <si>
    <t>Совр. м.лит + 
М.лект.дело 17</t>
  </si>
  <si>
    <t>Матем. 26 (2 чел)</t>
  </si>
  <si>
    <t>Сцен. маст. Зал  II к.</t>
  </si>
  <si>
    <t>12:00 Сцен. движ 
Зал II к.</t>
  </si>
  <si>
    <t>Физ-ра / 
Инд. гарм 17 (2 чел)</t>
  </si>
  <si>
    <t>17:00 М.лит. 28</t>
  </si>
  <si>
    <t>Оркестр БЗ + 
17:00 М.лит 33</t>
  </si>
  <si>
    <t>Англ. яз. (1) 26 / 
Метод. клав. 35</t>
  </si>
  <si>
    <t>17:00 Англ. яз. 26 
(1 чел)</t>
  </si>
  <si>
    <t>Вок. анс. МЗ + 
М.лит. 26</t>
  </si>
  <si>
    <t>Осн. ред. + 
ИМЛ 24 (1 чел.)</t>
  </si>
  <si>
    <t>17:00 Инд. гарм. 17 
(1 чел)</t>
  </si>
  <si>
    <t xml:space="preserve">Гармония +
Инд. гарм. 35 </t>
  </si>
  <si>
    <t>Анс.исп. + 
Осн. ФИ БЗ</t>
  </si>
  <si>
    <t>12:30 Метод. 35</t>
  </si>
  <si>
    <t>Физика 306</t>
  </si>
  <si>
    <t>Математика (1) 306</t>
  </si>
  <si>
    <t>Математика 306</t>
  </si>
  <si>
    <t>Физика (1) 306</t>
  </si>
  <si>
    <t>Рус.яз. + лит-ра 305</t>
  </si>
  <si>
    <t>12:30 География 306</t>
  </si>
  <si>
    <t>Обществознание 306</t>
  </si>
  <si>
    <t>География 306</t>
  </si>
  <si>
    <t>ОБЗР 306</t>
  </si>
  <si>
    <t>Англ.яз. 26 + 
М.лит 35</t>
  </si>
  <si>
    <t>10:50 История 306</t>
  </si>
  <si>
    <t>Ист.исп.иск. 26</t>
  </si>
  <si>
    <t>10:55 Математика 306</t>
  </si>
  <si>
    <t>М.лит. 302</t>
  </si>
  <si>
    <t>16:30 Обществознание 306</t>
  </si>
  <si>
    <t>Сольф. 27  + 
Англ.яз. 26</t>
  </si>
  <si>
    <t>13:40 Англ.яз. 26</t>
  </si>
  <si>
    <t>12:30 Сцен.движ. 
Зал  II к.</t>
  </si>
  <si>
    <t>15:20 Сольф. 203</t>
  </si>
  <si>
    <t>ОНХ Зал II к. + 
Математика 306</t>
  </si>
  <si>
    <t>12:00 Хор. сольф. 200</t>
  </si>
  <si>
    <t>11:35 Осн. ИКТ 35</t>
  </si>
  <si>
    <r>
      <t xml:space="preserve">10:50 История 306 + 
</t>
    </r>
    <r>
      <rPr>
        <sz val="14"/>
        <color theme="1"/>
        <rFont val="Times New Roman"/>
        <family val="1"/>
        <charset val="204"/>
      </rPr>
      <t>12.30 Осн. комп. 207</t>
    </r>
  </si>
  <si>
    <t xml:space="preserve">10:55 М.лит. 28 </t>
  </si>
  <si>
    <t>16:20 Англ. яз. 26</t>
  </si>
  <si>
    <t>10:55 ОСМО 33</t>
  </si>
  <si>
    <t>Англ.яз. 26</t>
  </si>
  <si>
    <t>12:30 Хор (1) БЗ</t>
  </si>
  <si>
    <t>Нем.яз. 200 / 
Физ-ра (4 чел.)</t>
  </si>
  <si>
    <t>9:50 Осн. ИКТ 35</t>
  </si>
  <si>
    <t>Инд. АМП 24 (2 чел)</t>
  </si>
  <si>
    <t>16:20 Инд. гарм. 29 
(2 чел)</t>
  </si>
  <si>
    <t>10:55 Осн. пед. 17</t>
  </si>
  <si>
    <t>16:30 История</t>
  </si>
  <si>
    <t xml:space="preserve">16:30 История </t>
  </si>
  <si>
    <r>
      <t xml:space="preserve">16:30 История + </t>
    </r>
    <r>
      <rPr>
        <i/>
        <sz val="18"/>
        <color theme="1"/>
        <rFont val="Times New Roman"/>
        <family val="1"/>
        <charset val="204"/>
      </rPr>
      <t>Обществознание 305</t>
    </r>
  </si>
  <si>
    <t xml:space="preserve">9:50 М.лит. 28 </t>
  </si>
  <si>
    <t>15:20 М.лит. 17</t>
  </si>
  <si>
    <t xml:space="preserve">М.лит. (1) 17 </t>
  </si>
  <si>
    <t>10:40 ЭТМ. 205</t>
  </si>
  <si>
    <t>Сольф. (1) 203</t>
  </si>
  <si>
    <t>17:20 Обществознание 305</t>
  </si>
  <si>
    <t>12:40 Англ.яз. 26</t>
  </si>
  <si>
    <t>12:30 Сольф. 27</t>
  </si>
  <si>
    <t>Сольф. 24</t>
  </si>
  <si>
    <t xml:space="preserve">11:35 ОНХ Зал II к. </t>
  </si>
  <si>
    <t>12:30 Анс. исп. (девушки) 407</t>
  </si>
  <si>
    <t>Физ-ра / 
Инд. гарм. 17 (2 чел)</t>
  </si>
  <si>
    <t>15:00 НМК 35</t>
  </si>
  <si>
    <t>Сольф. 205</t>
  </si>
  <si>
    <t>12:20 Сольф. 205</t>
  </si>
  <si>
    <t>10:55 Гармония 302</t>
  </si>
  <si>
    <t>12:40 Сцен.движ. 
Зал II к.</t>
  </si>
  <si>
    <t>11:05 Инд. АМП 25 
(1 чел.)</t>
  </si>
  <si>
    <t>14:50 Инд. полиф. 29 (2 чел.)</t>
  </si>
  <si>
    <t>12:30 Хор БЗ + М.лит. 26</t>
  </si>
  <si>
    <t>Инд. гарм. 35 (2 чел.) / 15:20 Хор. аранж. 33</t>
  </si>
  <si>
    <t>9:50 Инд. гарм. 27 
(1 чел)</t>
  </si>
  <si>
    <t>8:55 Хороведение 35</t>
  </si>
  <si>
    <t>9:45 Хор. сольф. МЗ</t>
  </si>
  <si>
    <t>10:35 Гармония 17</t>
  </si>
  <si>
    <t>10:00 Итальянский язык 26</t>
  </si>
  <si>
    <t>10:50 Итальянский язык (1) 26</t>
  </si>
  <si>
    <t>11:40 Итальянский язык 26</t>
  </si>
  <si>
    <t>Сольф. 27 + 
Англ. яз. 26</t>
  </si>
  <si>
    <t>11:35 Математика 306</t>
  </si>
  <si>
    <r>
      <t xml:space="preserve">12:30 Хор (1) БЗ + </t>
    </r>
    <r>
      <rPr>
        <i/>
        <sz val="18"/>
        <color theme="1"/>
        <rFont val="Times New Roman"/>
        <family val="1"/>
        <charset val="204"/>
      </rPr>
      <t>13:40 Физика 306</t>
    </r>
  </si>
  <si>
    <t>13:40 Физика 306</t>
  </si>
  <si>
    <t>Родная литература 305</t>
  </si>
  <si>
    <t>М.лит.  35 + 
9:55 Анс. подг. БЗ</t>
  </si>
  <si>
    <t>История 306 / 
Нем.яз. 305</t>
  </si>
  <si>
    <t>История 306 (1 чел)</t>
  </si>
  <si>
    <t>Нем. яз. 305</t>
  </si>
  <si>
    <t xml:space="preserve">История 306 </t>
  </si>
  <si>
    <r>
      <t xml:space="preserve">16:30 Ист. (1 чел) + </t>
    </r>
    <r>
      <rPr>
        <i/>
        <sz val="18"/>
        <color theme="1"/>
        <rFont val="Times New Roman"/>
        <family val="1"/>
        <charset val="204"/>
      </rPr>
      <t>Обществознание 305</t>
    </r>
  </si>
  <si>
    <t xml:space="preserve">12:35 Осн. пед. 17 </t>
  </si>
  <si>
    <t>12:30 БЖД 306 + 
13:40 Анс. исп. БЗ</t>
  </si>
  <si>
    <t>ИИНО +
Фольк.театр 207</t>
  </si>
  <si>
    <t>9:50 Инд. АМП 25
(1 чел.)</t>
  </si>
  <si>
    <t>16:30 Анс. исп. (юноши) Зал II к.</t>
  </si>
  <si>
    <t xml:space="preserve">10:40 Философия (1) 305 </t>
  </si>
  <si>
    <t xml:space="preserve">10:35 Вок. анс. 9 + 12:10 Хор. лит. (1) 17 </t>
  </si>
  <si>
    <t>10:50 ОСМО 26</t>
  </si>
  <si>
    <t>Инд. гарм. 203 
(1 чел.)</t>
  </si>
  <si>
    <t>Инд. гарм. 5 (2 чел)</t>
  </si>
  <si>
    <t>Инд. гарм. 5 (2 чел.)</t>
  </si>
  <si>
    <t>ЭТМ 33</t>
  </si>
  <si>
    <t>8:55 М.лит. 17</t>
  </si>
  <si>
    <t>Сольф. 17</t>
  </si>
  <si>
    <t>М.лит.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</si>
</sst>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u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22"/>
      <color theme="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34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20" fontId="7" fillId="2" borderId="1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0" fontId="7" fillId="3" borderId="18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0" fontId="7" fillId="4" borderId="18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0" fontId="7" fillId="0" borderId="27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20" fontId="7" fillId="4" borderId="29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10" fillId="0" borderId="23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20" fontId="7" fillId="0" borderId="2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20" fontId="7" fillId="0" borderId="2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11" fontId="10" fillId="3" borderId="14" xfId="0" applyNumberFormat="1" applyFont="1" applyFill="1" applyBorder="1" applyAlignment="1">
      <alignment horizontal="center" vertical="center" wrapText="1"/>
    </xf>
    <xf numFmtId="11" fontId="10" fillId="0" borderId="1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5" borderId="0" xfId="0" applyFill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" fillId="5" borderId="0" xfId="0" applyFont="1" applyFill="1" applyAlignment="1">
      <alignment vertical="center"/>
    </xf>
    <xf numFmtId="20" fontId="7" fillId="5" borderId="26" xfId="0" applyNumberFormat="1" applyFont="1" applyFill="1" applyBorder="1" applyAlignment="1">
      <alignment horizontal="center" vertical="center"/>
    </xf>
    <xf numFmtId="20" fontId="7" fillId="0" borderId="44" xfId="0" applyNumberFormat="1" applyFont="1" applyBorder="1" applyAlignment="1">
      <alignment horizontal="center" vertical="center"/>
    </xf>
    <xf numFmtId="20" fontId="7" fillId="3" borderId="44" xfId="0" applyNumberFormat="1" applyFont="1" applyFill="1" applyBorder="1" applyAlignment="1">
      <alignment horizontal="center" vertical="center"/>
    </xf>
    <xf numFmtId="20" fontId="7" fillId="4" borderId="44" xfId="0" applyNumberFormat="1" applyFont="1" applyFill="1" applyBorder="1" applyAlignment="1">
      <alignment horizontal="center" vertical="center"/>
    </xf>
    <xf numFmtId="20" fontId="7" fillId="5" borderId="46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20" fontId="7" fillId="5" borderId="47" xfId="0" applyNumberFormat="1" applyFont="1" applyFill="1" applyBorder="1" applyAlignment="1">
      <alignment horizontal="center" vertical="center"/>
    </xf>
    <xf numFmtId="20" fontId="7" fillId="2" borderId="48" xfId="0" applyNumberFormat="1" applyFont="1" applyFill="1" applyBorder="1" applyAlignment="1">
      <alignment horizontal="center" vertical="center"/>
    </xf>
    <xf numFmtId="20" fontId="7" fillId="2" borderId="49" xfId="0" applyNumberFormat="1" applyFont="1" applyFill="1" applyBorder="1" applyAlignment="1">
      <alignment horizontal="center" vertical="center"/>
    </xf>
    <xf numFmtId="20" fontId="7" fillId="4" borderId="46" xfId="0" applyNumberFormat="1" applyFont="1" applyFill="1" applyBorder="1" applyAlignment="1">
      <alignment horizontal="center" vertical="center"/>
    </xf>
    <xf numFmtId="20" fontId="7" fillId="0" borderId="46" xfId="0" applyNumberFormat="1" applyFont="1" applyBorder="1" applyAlignment="1">
      <alignment horizontal="center" vertical="center"/>
    </xf>
    <xf numFmtId="20" fontId="7" fillId="0" borderId="29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7" fontId="10" fillId="2" borderId="7" xfId="0" applyNumberFormat="1" applyFont="1" applyFill="1" applyBorder="1" applyAlignment="1">
      <alignment horizontal="center" vertical="center" wrapText="1"/>
    </xf>
    <xf numFmtId="20" fontId="7" fillId="4" borderId="26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20" fontId="7" fillId="0" borderId="53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11" fontId="10" fillId="0" borderId="21" xfId="0" applyNumberFormat="1" applyFont="1" applyBorder="1" applyAlignment="1">
      <alignment horizontal="center" vertical="center" wrapText="1"/>
    </xf>
    <xf numFmtId="0" fontId="0" fillId="5" borderId="55" xfId="0" applyFill="1" applyBorder="1"/>
    <xf numFmtId="0" fontId="10" fillId="4" borderId="3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 wrapText="1"/>
    </xf>
    <xf numFmtId="0" fontId="0" fillId="6" borderId="0" xfId="0" applyFill="1"/>
    <xf numFmtId="20" fontId="7" fillId="6" borderId="18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20" fontId="7" fillId="6" borderId="44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  <xf numFmtId="0" fontId="0" fillId="7" borderId="0" xfId="0" applyFill="1"/>
    <xf numFmtId="0" fontId="6" fillId="5" borderId="0" xfId="0" applyFont="1" applyFill="1"/>
    <xf numFmtId="0" fontId="0" fillId="5" borderId="0" xfId="0" applyFill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7" fillId="7" borderId="49" xfId="0" applyFont="1" applyFill="1" applyBorder="1" applyAlignment="1">
      <alignment horizontal="center" vertical="center" textRotation="90"/>
    </xf>
    <xf numFmtId="0" fontId="13" fillId="7" borderId="44" xfId="0" applyFont="1" applyFill="1" applyBorder="1"/>
    <xf numFmtId="0" fontId="13" fillId="7" borderId="46" xfId="0" applyFont="1" applyFill="1" applyBorder="1"/>
    <xf numFmtId="0" fontId="10" fillId="6" borderId="45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1" fillId="5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7" borderId="44" xfId="0" applyFont="1" applyFill="1" applyBorder="1" applyAlignment="1">
      <alignment horizontal="center" vertical="center" textRotation="90"/>
    </xf>
    <xf numFmtId="0" fontId="7" fillId="7" borderId="46" xfId="0" applyFont="1" applyFill="1" applyBorder="1" applyAlignment="1">
      <alignment horizontal="center" vertical="center" textRotation="90"/>
    </xf>
    <xf numFmtId="0" fontId="7" fillId="7" borderId="10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textRotation="90"/>
    </xf>
    <xf numFmtId="0" fontId="13" fillId="7" borderId="44" xfId="0" applyFont="1" applyFill="1" applyBorder="1" applyAlignment="1">
      <alignment horizontal="center" vertical="center" textRotation="90"/>
    </xf>
    <xf numFmtId="0" fontId="13" fillId="7" borderId="46" xfId="0" applyFont="1" applyFill="1" applyBorder="1" applyAlignment="1">
      <alignment horizontal="center" vertical="center" textRotation="90"/>
    </xf>
    <xf numFmtId="0" fontId="7" fillId="0" borderId="44" xfId="0" applyFont="1" applyBorder="1" applyAlignment="1">
      <alignment horizontal="center" vertical="center" textRotation="90"/>
    </xf>
    <xf numFmtId="0" fontId="7" fillId="0" borderId="47" xfId="0" applyFont="1" applyBorder="1" applyAlignment="1">
      <alignment horizontal="center" vertical="center" textRotation="90"/>
    </xf>
    <xf numFmtId="0" fontId="7" fillId="7" borderId="15" xfId="0" applyFont="1" applyFill="1" applyBorder="1" applyAlignment="1">
      <alignment horizontal="right" vertical="center" textRotation="90"/>
    </xf>
    <xf numFmtId="0" fontId="7" fillId="7" borderId="17" xfId="0" applyFont="1" applyFill="1" applyBorder="1" applyAlignment="1">
      <alignment horizontal="right" vertical="center" textRotation="90"/>
    </xf>
    <xf numFmtId="0" fontId="7" fillId="7" borderId="25" xfId="0" applyFont="1" applyFill="1" applyBorder="1" applyAlignment="1">
      <alignment horizontal="right" vertical="center" textRotation="90"/>
    </xf>
    <xf numFmtId="0" fontId="13" fillId="7" borderId="17" xfId="0" applyFont="1" applyFill="1" applyBorder="1" applyAlignment="1">
      <alignment horizontal="right" vertical="center" textRotation="90"/>
    </xf>
    <xf numFmtId="0" fontId="13" fillId="7" borderId="17" xfId="0" applyFont="1" applyFill="1" applyBorder="1" applyAlignment="1">
      <alignment horizontal="right"/>
    </xf>
    <xf numFmtId="0" fontId="13" fillId="7" borderId="25" xfId="0" applyFont="1" applyFill="1" applyBorder="1" applyAlignment="1">
      <alignment horizontal="right"/>
    </xf>
    <xf numFmtId="0" fontId="13" fillId="7" borderId="25" xfId="0" applyFont="1" applyFill="1" applyBorder="1" applyAlignment="1">
      <alignment horizontal="right" vertical="center" textRotation="90"/>
    </xf>
    <xf numFmtId="0" fontId="10" fillId="6" borderId="3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textRotation="90"/>
    </xf>
    <xf numFmtId="0" fontId="7" fillId="7" borderId="17" xfId="0" applyFont="1" applyFill="1" applyBorder="1" applyAlignment="1">
      <alignment horizontal="center" vertical="center" textRotation="90"/>
    </xf>
    <xf numFmtId="0" fontId="7" fillId="7" borderId="25" xfId="0" applyFont="1" applyFill="1" applyBorder="1" applyAlignment="1">
      <alignment horizontal="center" vertical="center" textRotation="90"/>
    </xf>
    <xf numFmtId="0" fontId="13" fillId="7" borderId="17" xfId="0" applyFont="1" applyFill="1" applyBorder="1"/>
    <xf numFmtId="0" fontId="13" fillId="7" borderId="25" xfId="0" applyFont="1" applyFill="1" applyBorder="1"/>
    <xf numFmtId="0" fontId="13" fillId="7" borderId="17" xfId="0" applyFont="1" applyFill="1" applyBorder="1" applyAlignment="1">
      <alignment horizontal="center" vertical="center" textRotation="90"/>
    </xf>
    <xf numFmtId="0" fontId="13" fillId="7" borderId="25" xfId="0" applyFont="1" applyFill="1" applyBorder="1" applyAlignment="1">
      <alignment horizontal="center" vertical="center" textRotation="90"/>
    </xf>
    <xf numFmtId="0" fontId="7" fillId="7" borderId="54" xfId="0" applyFont="1" applyFill="1" applyBorder="1" applyAlignment="1">
      <alignment horizontal="center" vertical="center" textRotation="90"/>
    </xf>
    <xf numFmtId="0" fontId="7" fillId="7" borderId="41" xfId="0" applyFont="1" applyFill="1" applyBorder="1" applyAlignment="1">
      <alignment horizontal="right" vertical="center" textRotation="90"/>
    </xf>
    <xf numFmtId="0" fontId="7" fillId="7" borderId="30" xfId="0" applyFont="1" applyFill="1" applyBorder="1" applyAlignment="1">
      <alignment horizontal="right" vertical="center" textRotation="90"/>
    </xf>
    <xf numFmtId="0" fontId="13" fillId="7" borderId="28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EF"/>
      <color rgb="FFCDF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83"/>
  <sheetViews>
    <sheetView tabSelected="1" topLeftCell="A25" zoomScale="55" zoomScaleNormal="55" workbookViewId="0">
      <pane xSplit="2" topLeftCell="E1" activePane="topRight" state="frozen"/>
      <selection activeCell="A34" sqref="A34"/>
      <selection pane="topRight" activeCell="K38" sqref="K38"/>
    </sheetView>
  </sheetViews>
  <sheetFormatPr defaultRowHeight="15" x14ac:dyDescent="0.25"/>
  <cols>
    <col min="1" max="1" width="12.42578125" style="107" customWidth="1"/>
    <col min="2" max="2" width="8.85546875" style="162"/>
    <col min="3" max="3" width="10.28515625" customWidth="1"/>
    <col min="4" max="14" width="33.42578125" style="7" customWidth="1"/>
    <col min="15" max="15" width="37.7109375" hidden="1" customWidth="1"/>
    <col min="16" max="18" width="9.140625" customWidth="1"/>
    <col min="19" max="29" width="33.42578125" style="7" customWidth="1"/>
    <col min="30" max="30" width="10.28515625" customWidth="1"/>
    <col min="32" max="95" width="0" hidden="1" customWidth="1"/>
    <col min="96" max="96" width="8.85546875" style="107"/>
  </cols>
  <sheetData>
    <row r="1" spans="1:96" ht="28.5" x14ac:dyDescent="0.45">
      <c r="B1" s="163"/>
      <c r="C1" s="163"/>
      <c r="D1" s="88"/>
      <c r="E1" s="88"/>
      <c r="F1" s="88"/>
    </row>
    <row r="2" spans="1:96" ht="27.75" x14ac:dyDescent="0.4">
      <c r="B2" s="163"/>
      <c r="C2" s="163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9"/>
      <c r="V2" s="109"/>
      <c r="W2" s="109"/>
      <c r="X2" s="109"/>
      <c r="Y2" s="109"/>
      <c r="Z2" s="109"/>
      <c r="AA2" s="109"/>
      <c r="AB2" s="109"/>
      <c r="AC2" s="109"/>
    </row>
    <row r="3" spans="1:96" ht="27.75" x14ac:dyDescent="0.4">
      <c r="B3" s="163"/>
      <c r="C3" s="163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X3" s="109"/>
      <c r="Y3" s="109"/>
      <c r="Z3" s="172" t="s">
        <v>1</v>
      </c>
      <c r="AA3" s="172"/>
      <c r="AB3" s="172"/>
      <c r="AC3" s="172"/>
      <c r="AD3" s="172"/>
      <c r="AE3" s="172"/>
    </row>
    <row r="4" spans="1:96" ht="27.75" x14ac:dyDescent="0.4">
      <c r="B4" s="163"/>
      <c r="C4" s="163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9"/>
      <c r="V4" s="161" t="str">
        <f ca="1">IF(MONTH(TODAY())&lt;8,"II","I")</f>
        <v>I</v>
      </c>
      <c r="W4" s="161"/>
      <c r="X4" s="109"/>
      <c r="Y4" s="109"/>
      <c r="Z4" s="172" t="s">
        <v>3</v>
      </c>
      <c r="AA4" s="172"/>
      <c r="AB4" s="172"/>
      <c r="AC4" s="172"/>
      <c r="AD4" s="172"/>
      <c r="AE4" s="172"/>
    </row>
    <row r="5" spans="1:96" ht="28.5" x14ac:dyDescent="0.45">
      <c r="B5" s="163"/>
      <c r="C5" s="163"/>
      <c r="D5" s="89" t="s">
        <v>0</v>
      </c>
      <c r="E5" s="88"/>
      <c r="F5" s="8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  <c r="V5" s="161"/>
      <c r="W5" s="161"/>
      <c r="X5" s="109"/>
      <c r="Y5" s="109"/>
      <c r="Z5" s="172" t="s">
        <v>5</v>
      </c>
      <c r="AA5" s="172"/>
      <c r="AB5" s="172"/>
      <c r="AC5" s="172"/>
      <c r="AD5" s="172"/>
      <c r="AE5" s="172"/>
    </row>
    <row r="6" spans="1:96" ht="22.15" customHeight="1" x14ac:dyDescent="0.45">
      <c r="B6" s="163"/>
      <c r="C6" s="163"/>
      <c r="D6" s="90" t="s">
        <v>2</v>
      </c>
      <c r="E6" s="88"/>
      <c r="F6" s="88"/>
      <c r="J6" s="103"/>
      <c r="S6" s="89"/>
      <c r="T6" s="110"/>
      <c r="U6" s="110"/>
      <c r="V6" s="161"/>
      <c r="W6" s="161"/>
      <c r="X6" s="109"/>
      <c r="Y6" s="109"/>
      <c r="Z6" s="172" t="e">
        <f ca="1">_xlfn.CONCAT("групповых занятий на ",V4," полугодие ", V8,"/",W8," учебного года")</f>
        <v>#NAME?</v>
      </c>
      <c r="AA6" s="172"/>
      <c r="AB6" s="172"/>
      <c r="AC6" s="172"/>
      <c r="AD6" s="172"/>
      <c r="AE6" s="172"/>
    </row>
    <row r="7" spans="1:96" ht="28.9" customHeight="1" x14ac:dyDescent="0.45">
      <c r="B7" s="163"/>
      <c r="C7" s="163"/>
      <c r="D7" s="179" t="s">
        <v>4</v>
      </c>
      <c r="E7" s="180"/>
      <c r="F7" s="180"/>
      <c r="G7" s="182" t="s">
        <v>228</v>
      </c>
      <c r="H7" s="182"/>
      <c r="I7" s="182" t="s">
        <v>229</v>
      </c>
      <c r="J7" s="182"/>
      <c r="K7" s="8"/>
      <c r="L7" s="8"/>
      <c r="M7" s="8"/>
      <c r="N7" s="8"/>
      <c r="O7" s="6"/>
      <c r="P7" s="6"/>
      <c r="Q7" s="6"/>
      <c r="R7" s="6"/>
      <c r="S7" s="179"/>
      <c r="T7" s="180"/>
      <c r="U7" s="180"/>
      <c r="V7" s="181"/>
      <c r="W7" s="181"/>
      <c r="X7" s="182"/>
      <c r="Y7" s="182"/>
    </row>
    <row r="8" spans="1:96" ht="29.45" customHeight="1" thickBot="1" x14ac:dyDescent="0.5">
      <c r="B8" s="107"/>
      <c r="C8" s="107"/>
      <c r="D8" s="179"/>
      <c r="E8" s="180"/>
      <c r="F8" s="180"/>
      <c r="S8" s="179"/>
      <c r="T8" s="180"/>
      <c r="U8" s="180"/>
      <c r="V8" s="161">
        <f ca="1">IF(MONTH(TODAY())&lt;8,YEAR(TODAY())-1,YEAR(TODAY()))</f>
        <v>2024</v>
      </c>
      <c r="W8" s="161">
        <f ca="1">V8+1</f>
        <v>2025</v>
      </c>
    </row>
    <row r="9" spans="1:96" s="1" customFormat="1" ht="36.75" customHeight="1" thickTop="1" thickBot="1" x14ac:dyDescent="0.3">
      <c r="A9" s="111"/>
      <c r="B9" s="185" t="s">
        <v>6</v>
      </c>
      <c r="C9" s="189"/>
      <c r="D9" s="9" t="s">
        <v>24</v>
      </c>
      <c r="E9" s="9" t="s">
        <v>25</v>
      </c>
      <c r="F9" s="9" t="s">
        <v>26</v>
      </c>
      <c r="G9" s="9" t="s">
        <v>7</v>
      </c>
      <c r="H9" s="9" t="s">
        <v>27</v>
      </c>
      <c r="I9" s="9" t="s">
        <v>28</v>
      </c>
      <c r="J9" s="9" t="s">
        <v>29</v>
      </c>
      <c r="K9" s="9" t="s">
        <v>8</v>
      </c>
      <c r="L9" s="9" t="s">
        <v>30</v>
      </c>
      <c r="M9" s="9" t="s">
        <v>31</v>
      </c>
      <c r="N9" s="9" t="s">
        <v>9</v>
      </c>
      <c r="O9" s="10"/>
      <c r="P9" s="187" t="s">
        <v>230</v>
      </c>
      <c r="Q9" s="188"/>
      <c r="R9" s="189"/>
      <c r="S9" s="9" t="s">
        <v>22</v>
      </c>
      <c r="T9" s="9" t="s">
        <v>23</v>
      </c>
      <c r="U9" s="9" t="s">
        <v>105</v>
      </c>
      <c r="V9" s="9" t="s">
        <v>106</v>
      </c>
      <c r="W9" s="9" t="s">
        <v>10</v>
      </c>
      <c r="X9" s="9" t="s">
        <v>56</v>
      </c>
      <c r="Y9" s="9" t="s">
        <v>11</v>
      </c>
      <c r="Z9" s="9" t="s">
        <v>12</v>
      </c>
      <c r="AA9" s="9" t="s">
        <v>81</v>
      </c>
      <c r="AB9" s="9" t="s">
        <v>85</v>
      </c>
      <c r="AC9" s="169" t="s">
        <v>13</v>
      </c>
      <c r="AD9" s="185" t="s">
        <v>6</v>
      </c>
      <c r="AE9" s="186"/>
      <c r="CR9" s="111"/>
    </row>
    <row r="10" spans="1:96" s="2" customFormat="1" ht="43.15" customHeight="1" thickTop="1" x14ac:dyDescent="0.25">
      <c r="A10" s="107"/>
      <c r="B10" s="205" t="s">
        <v>14</v>
      </c>
      <c r="C10" s="11">
        <v>0.375</v>
      </c>
      <c r="D10" s="12" t="s">
        <v>263</v>
      </c>
      <c r="E10" s="170" t="s">
        <v>263</v>
      </c>
      <c r="F10" s="14"/>
      <c r="G10" s="15"/>
      <c r="H10" s="12" t="s">
        <v>263</v>
      </c>
      <c r="I10" s="12" t="s">
        <v>263</v>
      </c>
      <c r="J10" s="14"/>
      <c r="K10" s="12" t="s">
        <v>263</v>
      </c>
      <c r="L10" s="12" t="s">
        <v>263</v>
      </c>
      <c r="M10" s="12"/>
      <c r="N10" s="12" t="s">
        <v>263</v>
      </c>
      <c r="O10" s="16"/>
      <c r="P10" s="11">
        <v>0.375</v>
      </c>
      <c r="Q10" s="197" t="s">
        <v>14</v>
      </c>
      <c r="R10" s="11">
        <v>0.375</v>
      </c>
      <c r="S10" s="91"/>
      <c r="T10" s="91"/>
      <c r="U10" s="91"/>
      <c r="V10" s="91"/>
      <c r="W10" s="48" t="s">
        <v>120</v>
      </c>
      <c r="X10" s="91"/>
      <c r="Y10" s="15" t="s">
        <v>291</v>
      </c>
      <c r="Z10" s="15" t="s">
        <v>291</v>
      </c>
      <c r="AA10" s="48"/>
      <c r="AB10" s="48"/>
      <c r="AC10" s="61"/>
      <c r="AD10" s="120">
        <v>0.375</v>
      </c>
      <c r="AE10" s="173" t="s">
        <v>14</v>
      </c>
      <c r="CR10" s="107"/>
    </row>
    <row r="11" spans="1:96" ht="43.15" customHeight="1" x14ac:dyDescent="0.25">
      <c r="B11" s="206"/>
      <c r="C11" s="17">
        <v>0.44791666666666669</v>
      </c>
      <c r="D11" s="18" t="s">
        <v>35</v>
      </c>
      <c r="E11" s="19"/>
      <c r="F11" s="20" t="s">
        <v>263</v>
      </c>
      <c r="G11" s="20" t="s">
        <v>263</v>
      </c>
      <c r="H11" s="21" t="s">
        <v>55</v>
      </c>
      <c r="I11" s="21" t="s">
        <v>55</v>
      </c>
      <c r="J11" s="21"/>
      <c r="K11" s="21" t="s">
        <v>64</v>
      </c>
      <c r="L11" s="21" t="s">
        <v>73</v>
      </c>
      <c r="M11" s="20" t="s">
        <v>263</v>
      </c>
      <c r="N11" s="21" t="s">
        <v>276</v>
      </c>
      <c r="O11" s="22"/>
      <c r="P11" s="17">
        <v>0.44791666666666669</v>
      </c>
      <c r="Q11" s="198"/>
      <c r="R11" s="17">
        <v>0.44791666666666669</v>
      </c>
      <c r="S11" s="18"/>
      <c r="T11" s="21"/>
      <c r="U11" s="21" t="s">
        <v>117</v>
      </c>
      <c r="V11" s="21" t="s">
        <v>117</v>
      </c>
      <c r="W11" s="20"/>
      <c r="X11" s="21" t="s">
        <v>55</v>
      </c>
      <c r="Y11" s="21" t="s">
        <v>93</v>
      </c>
      <c r="Z11" s="21"/>
      <c r="AA11" s="20"/>
      <c r="AB11" s="20"/>
      <c r="AC11" s="50" t="s">
        <v>134</v>
      </c>
      <c r="AD11" s="113">
        <v>0.44791666666666669</v>
      </c>
      <c r="AE11" s="183"/>
    </row>
    <row r="12" spans="1:96" s="3" customFormat="1" ht="43.15" customHeight="1" x14ac:dyDescent="0.25">
      <c r="A12" s="107"/>
      <c r="B12" s="206"/>
      <c r="C12" s="24">
        <v>0.53472222222222221</v>
      </c>
      <c r="D12" s="25"/>
      <c r="E12" s="26" t="s">
        <v>218</v>
      </c>
      <c r="F12" s="27" t="s">
        <v>319</v>
      </c>
      <c r="G12" s="27" t="s">
        <v>232</v>
      </c>
      <c r="H12" s="27" t="s">
        <v>271</v>
      </c>
      <c r="I12" s="27" t="s">
        <v>270</v>
      </c>
      <c r="J12" s="27" t="s">
        <v>64</v>
      </c>
      <c r="K12" s="27" t="s">
        <v>211</v>
      </c>
      <c r="L12" s="27" t="s">
        <v>74</v>
      </c>
      <c r="M12" s="27" t="s">
        <v>89</v>
      </c>
      <c r="N12" s="27" t="s">
        <v>271</v>
      </c>
      <c r="O12" s="28"/>
      <c r="P12" s="24">
        <v>0.53472222222222221</v>
      </c>
      <c r="Q12" s="198"/>
      <c r="R12" s="24">
        <v>0.53472222222222221</v>
      </c>
      <c r="S12" s="25" t="s">
        <v>108</v>
      </c>
      <c r="T12" s="25" t="s">
        <v>108</v>
      </c>
      <c r="U12" s="25" t="s">
        <v>108</v>
      </c>
      <c r="V12" s="25" t="s">
        <v>108</v>
      </c>
      <c r="W12" s="27" t="s">
        <v>232</v>
      </c>
      <c r="X12" s="54" t="s">
        <v>125</v>
      </c>
      <c r="Y12" s="27" t="s">
        <v>126</v>
      </c>
      <c r="Z12" s="27" t="s">
        <v>127</v>
      </c>
      <c r="AA12" s="27" t="s">
        <v>74</v>
      </c>
      <c r="AB12" s="27" t="s">
        <v>89</v>
      </c>
      <c r="AC12" s="75" t="s">
        <v>299</v>
      </c>
      <c r="AD12" s="114">
        <v>0.53472222222222221</v>
      </c>
      <c r="AE12" s="183"/>
      <c r="CR12" s="107"/>
    </row>
    <row r="13" spans="1:96" ht="43.15" customHeight="1" x14ac:dyDescent="0.25">
      <c r="B13" s="206"/>
      <c r="C13" s="17">
        <v>0.60416666666666663</v>
      </c>
      <c r="D13" s="18" t="s">
        <v>36</v>
      </c>
      <c r="E13" s="30" t="s">
        <v>36</v>
      </c>
      <c r="F13" s="21" t="s">
        <v>46</v>
      </c>
      <c r="G13" s="21" t="s">
        <v>50</v>
      </c>
      <c r="H13" s="21" t="s">
        <v>60</v>
      </c>
      <c r="I13" s="21"/>
      <c r="J13" s="21"/>
      <c r="K13" s="21" t="s">
        <v>129</v>
      </c>
      <c r="L13" s="18" t="s">
        <v>34</v>
      </c>
      <c r="M13" s="18" t="s">
        <v>34</v>
      </c>
      <c r="N13" s="21" t="s">
        <v>341</v>
      </c>
      <c r="O13" s="22"/>
      <c r="P13" s="17">
        <v>0.60416666666666663</v>
      </c>
      <c r="Q13" s="198"/>
      <c r="R13" s="17">
        <v>0.60416666666666663</v>
      </c>
      <c r="S13" s="18" t="s">
        <v>36</v>
      </c>
      <c r="T13" s="18" t="s">
        <v>36</v>
      </c>
      <c r="U13" s="21" t="s">
        <v>46</v>
      </c>
      <c r="V13" s="21" t="s">
        <v>46</v>
      </c>
      <c r="W13" s="21" t="s">
        <v>292</v>
      </c>
      <c r="X13" s="21" t="s">
        <v>292</v>
      </c>
      <c r="Y13" s="18"/>
      <c r="Z13" s="18" t="s">
        <v>130</v>
      </c>
      <c r="AA13" s="21" t="s">
        <v>187</v>
      </c>
      <c r="AB13" s="21"/>
      <c r="AC13" s="50"/>
      <c r="AD13" s="113">
        <v>0.60416666666666663</v>
      </c>
      <c r="AE13" s="183"/>
    </row>
    <row r="14" spans="1:96" s="4" customFormat="1" ht="43.15" customHeight="1" x14ac:dyDescent="0.25">
      <c r="A14" s="107"/>
      <c r="B14" s="206"/>
      <c r="C14" s="31">
        <v>0.67361111111111116</v>
      </c>
      <c r="D14" s="32" t="s">
        <v>264</v>
      </c>
      <c r="E14" s="32" t="s">
        <v>264</v>
      </c>
      <c r="F14" s="33" t="s">
        <v>231</v>
      </c>
      <c r="G14" s="33" t="s">
        <v>150</v>
      </c>
      <c r="H14" s="33" t="s">
        <v>128</v>
      </c>
      <c r="I14" s="33" t="s">
        <v>128</v>
      </c>
      <c r="J14" s="33" t="s">
        <v>65</v>
      </c>
      <c r="K14" s="33" t="s">
        <v>65</v>
      </c>
      <c r="L14" s="33" t="s">
        <v>128</v>
      </c>
      <c r="M14" s="33"/>
      <c r="N14" s="33"/>
      <c r="O14" s="34"/>
      <c r="P14" s="31">
        <v>0.67361111111111116</v>
      </c>
      <c r="Q14" s="198"/>
      <c r="R14" s="31">
        <v>0.67361111111111116</v>
      </c>
      <c r="S14" s="32"/>
      <c r="T14" s="32"/>
      <c r="U14" s="33" t="s">
        <v>47</v>
      </c>
      <c r="V14" s="33" t="s">
        <v>47</v>
      </c>
      <c r="W14" s="32" t="s">
        <v>293</v>
      </c>
      <c r="X14" s="32" t="s">
        <v>293</v>
      </c>
      <c r="Y14" s="32"/>
      <c r="Z14" s="32"/>
      <c r="AA14" s="33" t="s">
        <v>245</v>
      </c>
      <c r="AB14" s="33" t="s">
        <v>245</v>
      </c>
      <c r="AC14" s="78"/>
      <c r="AD14" s="115">
        <v>0.67361111111111116</v>
      </c>
      <c r="AE14" s="183"/>
      <c r="CR14" s="107"/>
    </row>
    <row r="15" spans="1:96" ht="43.15" customHeight="1" thickBot="1" x14ac:dyDescent="0.3">
      <c r="B15" s="207"/>
      <c r="C15" s="86">
        <v>0.74305555555555547</v>
      </c>
      <c r="D15" s="82"/>
      <c r="E15" s="125"/>
      <c r="F15" s="83"/>
      <c r="G15" s="83"/>
      <c r="H15" s="83"/>
      <c r="I15" s="83"/>
      <c r="J15" s="83"/>
      <c r="K15" s="83"/>
      <c r="L15" s="83"/>
      <c r="M15" s="83"/>
      <c r="N15" s="83"/>
      <c r="O15" s="87"/>
      <c r="P15" s="86">
        <v>0.74305555555555547</v>
      </c>
      <c r="Q15" s="199"/>
      <c r="R15" s="86">
        <v>0.74305555555555547</v>
      </c>
      <c r="S15" s="82"/>
      <c r="T15" s="82"/>
      <c r="U15" s="83"/>
      <c r="V15" s="83"/>
      <c r="W15" s="82"/>
      <c r="X15" s="82"/>
      <c r="Y15" s="83"/>
      <c r="Z15" s="83"/>
      <c r="AA15" s="83"/>
      <c r="AB15" s="83"/>
      <c r="AC15" s="84"/>
      <c r="AD15" s="122">
        <v>0.74305555555555547</v>
      </c>
      <c r="AE15" s="184"/>
    </row>
    <row r="16" spans="1:96" s="2" customFormat="1" ht="43.15" customHeight="1" thickTop="1" x14ac:dyDescent="0.25">
      <c r="A16" s="107"/>
      <c r="B16" s="205" t="s">
        <v>15</v>
      </c>
      <c r="C16" s="11">
        <v>0.375</v>
      </c>
      <c r="D16" s="136" t="s">
        <v>255</v>
      </c>
      <c r="E16" s="136" t="s">
        <v>255</v>
      </c>
      <c r="F16" s="12" t="s">
        <v>255</v>
      </c>
      <c r="G16" s="12"/>
      <c r="H16" s="14"/>
      <c r="I16" s="12"/>
      <c r="J16" s="15"/>
      <c r="K16" s="12" t="s">
        <v>255</v>
      </c>
      <c r="L16" s="12"/>
      <c r="M16" s="14" t="s">
        <v>60</v>
      </c>
      <c r="N16" s="12" t="s">
        <v>255</v>
      </c>
      <c r="O16" s="16"/>
      <c r="P16" s="11">
        <v>0.375</v>
      </c>
      <c r="Q16" s="197" t="s">
        <v>15</v>
      </c>
      <c r="R16" s="11">
        <v>0.375</v>
      </c>
      <c r="S16" s="14" t="s">
        <v>94</v>
      </c>
      <c r="T16" s="14" t="s">
        <v>95</v>
      </c>
      <c r="U16" s="14" t="s">
        <v>94</v>
      </c>
      <c r="V16" s="14" t="s">
        <v>95</v>
      </c>
      <c r="W16" s="14" t="s">
        <v>95</v>
      </c>
      <c r="X16" s="127"/>
      <c r="Y16" s="14" t="s">
        <v>95</v>
      </c>
      <c r="Z16" s="14"/>
      <c r="AA16" s="15"/>
      <c r="AB16" s="14" t="s">
        <v>94</v>
      </c>
      <c r="AC16" s="72"/>
      <c r="AD16" s="120">
        <v>0.375</v>
      </c>
      <c r="AE16" s="173" t="s">
        <v>15</v>
      </c>
      <c r="CR16" s="107"/>
    </row>
    <row r="17" spans="1:96" ht="43.15" customHeight="1" x14ac:dyDescent="0.25">
      <c r="B17" s="206"/>
      <c r="C17" s="17">
        <v>0.44791666666666669</v>
      </c>
      <c r="D17" s="36" t="s">
        <v>256</v>
      </c>
      <c r="E17" s="36" t="s">
        <v>256</v>
      </c>
      <c r="F17" s="36" t="s">
        <v>256</v>
      </c>
      <c r="G17" s="36" t="s">
        <v>320</v>
      </c>
      <c r="H17" s="36" t="s">
        <v>320</v>
      </c>
      <c r="I17" s="36" t="s">
        <v>320</v>
      </c>
      <c r="J17" s="18" t="s">
        <v>66</v>
      </c>
      <c r="K17" s="36" t="s">
        <v>256</v>
      </c>
      <c r="L17" s="36" t="s">
        <v>274</v>
      </c>
      <c r="M17" s="36" t="s">
        <v>320</v>
      </c>
      <c r="N17" s="36" t="s">
        <v>256</v>
      </c>
      <c r="O17" s="38"/>
      <c r="P17" s="17">
        <v>0.44791666666666669</v>
      </c>
      <c r="Q17" s="198"/>
      <c r="R17" s="17">
        <v>0.44791666666666669</v>
      </c>
      <c r="S17" s="21" t="s">
        <v>109</v>
      </c>
      <c r="T17" s="21"/>
      <c r="U17" s="21" t="s">
        <v>109</v>
      </c>
      <c r="V17" s="21"/>
      <c r="W17" s="21" t="s">
        <v>72</v>
      </c>
      <c r="X17" s="21" t="s">
        <v>95</v>
      </c>
      <c r="Y17" s="21" t="s">
        <v>294</v>
      </c>
      <c r="Z17" s="21" t="s">
        <v>95</v>
      </c>
      <c r="AA17" s="21" t="s">
        <v>300</v>
      </c>
      <c r="AB17" s="21" t="s">
        <v>60</v>
      </c>
      <c r="AC17" s="50" t="s">
        <v>108</v>
      </c>
      <c r="AD17" s="113">
        <v>0.44791666666666669</v>
      </c>
      <c r="AE17" s="183"/>
    </row>
    <row r="18" spans="1:96" s="3" customFormat="1" ht="43.15" customHeight="1" x14ac:dyDescent="0.25">
      <c r="A18" s="107"/>
      <c r="B18" s="206"/>
      <c r="C18" s="24">
        <v>0.53472222222222221</v>
      </c>
      <c r="D18" s="39"/>
      <c r="E18" s="40"/>
      <c r="F18" s="25" t="s">
        <v>48</v>
      </c>
      <c r="G18" s="39" t="s">
        <v>255</v>
      </c>
      <c r="H18" s="39" t="s">
        <v>255</v>
      </c>
      <c r="I18" s="39" t="s">
        <v>255</v>
      </c>
      <c r="J18" s="25" t="s">
        <v>272</v>
      </c>
      <c r="K18" s="25" t="s">
        <v>272</v>
      </c>
      <c r="L18" s="39" t="s">
        <v>255</v>
      </c>
      <c r="M18" s="39" t="s">
        <v>255</v>
      </c>
      <c r="N18" s="25" t="s">
        <v>62</v>
      </c>
      <c r="O18" s="29"/>
      <c r="P18" s="24">
        <v>0.53472222222222221</v>
      </c>
      <c r="Q18" s="198"/>
      <c r="R18" s="24">
        <v>0.53472222222222221</v>
      </c>
      <c r="S18" s="25"/>
      <c r="T18" s="27"/>
      <c r="U18" s="25" t="s">
        <v>48</v>
      </c>
      <c r="V18" s="25" t="s">
        <v>48</v>
      </c>
      <c r="W18" s="27" t="s">
        <v>98</v>
      </c>
      <c r="X18" s="27" t="s">
        <v>72</v>
      </c>
      <c r="Y18" s="27" t="s">
        <v>98</v>
      </c>
      <c r="Z18" s="27" t="s">
        <v>98</v>
      </c>
      <c r="AA18" s="27" t="s">
        <v>301</v>
      </c>
      <c r="AB18" s="27"/>
      <c r="AC18" s="75" t="s">
        <v>221</v>
      </c>
      <c r="AD18" s="114">
        <v>0.53472222222222221</v>
      </c>
      <c r="AE18" s="183"/>
      <c r="CR18" s="107"/>
    </row>
    <row r="19" spans="1:96" ht="43.15" customHeight="1" x14ac:dyDescent="0.25">
      <c r="B19" s="206"/>
      <c r="C19" s="17">
        <v>0.60416666666666663</v>
      </c>
      <c r="D19" s="18" t="s">
        <v>43</v>
      </c>
      <c r="E19" s="30" t="s">
        <v>43</v>
      </c>
      <c r="F19" s="18" t="s">
        <v>43</v>
      </c>
      <c r="G19" s="21" t="s">
        <v>268</v>
      </c>
      <c r="H19" s="18" t="s">
        <v>43</v>
      </c>
      <c r="I19" s="18" t="s">
        <v>43</v>
      </c>
      <c r="J19" s="18"/>
      <c r="K19" s="18" t="s">
        <v>67</v>
      </c>
      <c r="L19" s="18"/>
      <c r="M19" s="21" t="s">
        <v>268</v>
      </c>
      <c r="N19" s="18" t="s">
        <v>91</v>
      </c>
      <c r="O19" s="23"/>
      <c r="P19" s="17">
        <v>0.60416666666666663</v>
      </c>
      <c r="Q19" s="198"/>
      <c r="R19" s="17">
        <v>0.60416666666666663</v>
      </c>
      <c r="S19" s="30" t="s">
        <v>99</v>
      </c>
      <c r="T19" s="30"/>
      <c r="U19" s="30"/>
      <c r="V19" s="30" t="s">
        <v>99</v>
      </c>
      <c r="W19" s="21"/>
      <c r="X19" s="21" t="s">
        <v>32</v>
      </c>
      <c r="Y19" s="18" t="s">
        <v>99</v>
      </c>
      <c r="Z19" s="18" t="s">
        <v>99</v>
      </c>
      <c r="AA19" s="18" t="s">
        <v>325</v>
      </c>
      <c r="AB19" s="21" t="s">
        <v>327</v>
      </c>
      <c r="AC19" s="50" t="s">
        <v>32</v>
      </c>
      <c r="AD19" s="113">
        <v>0.60416666666666663</v>
      </c>
      <c r="AE19" s="183"/>
    </row>
    <row r="20" spans="1:96" s="4" customFormat="1" ht="43.15" customHeight="1" thickBot="1" x14ac:dyDescent="0.3">
      <c r="A20" s="107"/>
      <c r="B20" s="207"/>
      <c r="C20" s="128">
        <v>0.67361111111111116</v>
      </c>
      <c r="D20" s="129" t="s">
        <v>33</v>
      </c>
      <c r="E20" s="130"/>
      <c r="F20" s="129"/>
      <c r="G20" s="129" t="s">
        <v>33</v>
      </c>
      <c r="H20" s="129"/>
      <c r="I20" s="129"/>
      <c r="J20" s="129" t="s">
        <v>33</v>
      </c>
      <c r="K20" s="129" t="s">
        <v>33</v>
      </c>
      <c r="L20" s="129" t="s">
        <v>33</v>
      </c>
      <c r="M20" s="129"/>
      <c r="N20" s="129" t="s">
        <v>33</v>
      </c>
      <c r="O20" s="131"/>
      <c r="P20" s="128">
        <v>0.67361111111111116</v>
      </c>
      <c r="Q20" s="199"/>
      <c r="R20" s="128">
        <v>0.67361111111111116</v>
      </c>
      <c r="S20" s="132" t="s">
        <v>32</v>
      </c>
      <c r="T20" s="132" t="s">
        <v>32</v>
      </c>
      <c r="U20" s="132" t="s">
        <v>32</v>
      </c>
      <c r="V20" s="132" t="s">
        <v>32</v>
      </c>
      <c r="W20" s="129"/>
      <c r="X20" s="129"/>
      <c r="Y20" s="129"/>
      <c r="Z20" s="129"/>
      <c r="AA20" s="132" t="s">
        <v>326</v>
      </c>
      <c r="AB20" s="132" t="s">
        <v>328</v>
      </c>
      <c r="AC20" s="133"/>
      <c r="AD20" s="121">
        <v>0.67361111111111116</v>
      </c>
      <c r="AE20" s="184"/>
      <c r="CR20" s="107"/>
    </row>
    <row r="21" spans="1:96" s="2" customFormat="1" ht="43.15" customHeight="1" thickTop="1" x14ac:dyDescent="0.25">
      <c r="A21" s="107"/>
      <c r="B21" s="205" t="s">
        <v>16</v>
      </c>
      <c r="C21" s="11">
        <v>0.375</v>
      </c>
      <c r="D21" s="15"/>
      <c r="E21" s="94" t="s">
        <v>39</v>
      </c>
      <c r="F21" s="15" t="s">
        <v>39</v>
      </c>
      <c r="G21" s="15" t="s">
        <v>51</v>
      </c>
      <c r="H21" s="15"/>
      <c r="I21" s="15" t="s">
        <v>39</v>
      </c>
      <c r="J21" s="15"/>
      <c r="K21" s="134"/>
      <c r="L21" s="134"/>
      <c r="M21" s="134" t="s">
        <v>314</v>
      </c>
      <c r="N21" s="15" t="s">
        <v>342</v>
      </c>
      <c r="O21" s="135"/>
      <c r="P21" s="11">
        <v>0.375</v>
      </c>
      <c r="Q21" s="197" t="s">
        <v>16</v>
      </c>
      <c r="R21" s="11">
        <v>0.375</v>
      </c>
      <c r="S21" s="14"/>
      <c r="T21" s="15" t="s">
        <v>110</v>
      </c>
      <c r="U21" s="12" t="s">
        <v>96</v>
      </c>
      <c r="V21" s="15" t="s">
        <v>110</v>
      </c>
      <c r="W21" s="136"/>
      <c r="X21" s="15" t="s">
        <v>227</v>
      </c>
      <c r="Y21" s="136" t="s">
        <v>96</v>
      </c>
      <c r="Z21" s="15"/>
      <c r="AA21" s="136" t="s">
        <v>96</v>
      </c>
      <c r="AB21" s="15"/>
      <c r="AC21" s="137" t="s">
        <v>96</v>
      </c>
      <c r="AD21" s="120">
        <v>0.375</v>
      </c>
      <c r="AE21" s="173" t="s">
        <v>16</v>
      </c>
      <c r="CR21" s="107"/>
    </row>
    <row r="22" spans="1:96" ht="43.15" customHeight="1" x14ac:dyDescent="0.25">
      <c r="B22" s="208"/>
      <c r="C22" s="41">
        <v>0.44791666666666669</v>
      </c>
      <c r="D22" s="165" t="s">
        <v>265</v>
      </c>
      <c r="E22" s="165" t="s">
        <v>265</v>
      </c>
      <c r="F22" s="43"/>
      <c r="G22" s="43" t="s">
        <v>265</v>
      </c>
      <c r="H22" s="44"/>
      <c r="I22" s="18"/>
      <c r="J22" s="21"/>
      <c r="K22" s="21"/>
      <c r="L22" s="21" t="s">
        <v>74</v>
      </c>
      <c r="M22" s="20" t="s">
        <v>265</v>
      </c>
      <c r="N22" s="166" t="s">
        <v>277</v>
      </c>
      <c r="O22" s="45"/>
      <c r="P22" s="41">
        <v>0.44791666666666669</v>
      </c>
      <c r="Q22" s="200"/>
      <c r="R22" s="41">
        <v>0.44791666666666669</v>
      </c>
      <c r="S22" s="43" t="s">
        <v>96</v>
      </c>
      <c r="T22" s="43" t="s">
        <v>96</v>
      </c>
      <c r="U22" s="43"/>
      <c r="V22" s="43"/>
      <c r="W22" s="43" t="s">
        <v>96</v>
      </c>
      <c r="X22" s="43" t="s">
        <v>241</v>
      </c>
      <c r="Y22" s="43"/>
      <c r="Z22" s="43" t="s">
        <v>96</v>
      </c>
      <c r="AA22" s="21" t="s">
        <v>74</v>
      </c>
      <c r="AB22" s="43" t="s">
        <v>96</v>
      </c>
      <c r="AC22" s="105" t="s">
        <v>315</v>
      </c>
      <c r="AD22" s="113">
        <v>0.44791666666666669</v>
      </c>
      <c r="AE22" s="193"/>
    </row>
    <row r="23" spans="1:96" s="157" customFormat="1" ht="43.15" customHeight="1" x14ac:dyDescent="0.25">
      <c r="A23" s="107"/>
      <c r="B23" s="208"/>
      <c r="C23" s="158">
        <v>0.53472222222222221</v>
      </c>
      <c r="D23" s="176" t="s">
        <v>118</v>
      </c>
      <c r="E23" s="177"/>
      <c r="F23" s="177"/>
      <c r="G23" s="177"/>
      <c r="H23" s="177"/>
      <c r="I23" s="177"/>
      <c r="J23" s="177"/>
      <c r="K23" s="177"/>
      <c r="L23" s="177"/>
      <c r="M23" s="177"/>
      <c r="N23" s="204"/>
      <c r="O23" s="159" t="s">
        <v>118</v>
      </c>
      <c r="P23" s="158">
        <v>0.53472222222222221</v>
      </c>
      <c r="Q23" s="200"/>
      <c r="R23" s="158">
        <v>0.53472222222222221</v>
      </c>
      <c r="S23" s="176" t="s">
        <v>118</v>
      </c>
      <c r="T23" s="177"/>
      <c r="U23" s="177"/>
      <c r="V23" s="177"/>
      <c r="W23" s="177"/>
      <c r="X23" s="177"/>
      <c r="Y23" s="177"/>
      <c r="Z23" s="177"/>
      <c r="AA23" s="177"/>
      <c r="AB23" s="177"/>
      <c r="AC23" s="178"/>
      <c r="AD23" s="160">
        <v>0.53472222222222221</v>
      </c>
      <c r="AE23" s="193"/>
      <c r="CR23" s="107"/>
    </row>
    <row r="24" spans="1:96" ht="43.15" customHeight="1" x14ac:dyDescent="0.25">
      <c r="B24" s="208"/>
      <c r="C24" s="17">
        <v>0.60416666666666663</v>
      </c>
      <c r="D24" s="36"/>
      <c r="E24" s="37"/>
      <c r="F24" s="36" t="s">
        <v>32</v>
      </c>
      <c r="G24" s="21" t="s">
        <v>52</v>
      </c>
      <c r="H24" s="36" t="s">
        <v>32</v>
      </c>
      <c r="I24" s="36" t="s">
        <v>32</v>
      </c>
      <c r="J24" s="21"/>
      <c r="K24" s="36" t="s">
        <v>32</v>
      </c>
      <c r="L24" s="36" t="s">
        <v>32</v>
      </c>
      <c r="M24" s="21" t="s">
        <v>90</v>
      </c>
      <c r="N24" s="18"/>
      <c r="O24" s="23"/>
      <c r="P24" s="17">
        <v>0.60416666666666663</v>
      </c>
      <c r="Q24" s="200"/>
      <c r="R24" s="17">
        <v>0.60416666666666663</v>
      </c>
      <c r="S24" s="18" t="s">
        <v>111</v>
      </c>
      <c r="T24" s="18" t="s">
        <v>111</v>
      </c>
      <c r="U24" s="21" t="s">
        <v>107</v>
      </c>
      <c r="V24" s="21" t="s">
        <v>107</v>
      </c>
      <c r="W24" s="21" t="s">
        <v>52</v>
      </c>
      <c r="X24" s="21" t="s">
        <v>107</v>
      </c>
      <c r="Y24" s="20"/>
      <c r="Z24" s="21" t="s">
        <v>61</v>
      </c>
      <c r="AA24" s="21" t="s">
        <v>281</v>
      </c>
      <c r="AB24" s="21" t="s">
        <v>90</v>
      </c>
      <c r="AC24" s="105" t="s">
        <v>108</v>
      </c>
      <c r="AD24" s="113">
        <v>0.60416666666666663</v>
      </c>
      <c r="AE24" s="193"/>
    </row>
    <row r="25" spans="1:96" s="4" customFormat="1" ht="43.15" customHeight="1" x14ac:dyDescent="0.25">
      <c r="A25" s="107"/>
      <c r="B25" s="208"/>
      <c r="C25" s="31">
        <v>0.67361111111111116</v>
      </c>
      <c r="D25" s="46"/>
      <c r="E25" s="47"/>
      <c r="F25" s="32"/>
      <c r="G25" s="46" t="s">
        <v>269</v>
      </c>
      <c r="H25" s="46" t="s">
        <v>269</v>
      </c>
      <c r="I25" s="46" t="s">
        <v>269</v>
      </c>
      <c r="J25" s="32"/>
      <c r="K25" s="46"/>
      <c r="L25" s="171" t="s">
        <v>334</v>
      </c>
      <c r="M25" s="46" t="s">
        <v>269</v>
      </c>
      <c r="N25" s="32"/>
      <c r="O25" s="35"/>
      <c r="P25" s="31">
        <v>0.67361111111111116</v>
      </c>
      <c r="Q25" s="200"/>
      <c r="R25" s="31">
        <v>0.67361111111111116</v>
      </c>
      <c r="S25" s="32" t="s">
        <v>107</v>
      </c>
      <c r="T25" s="32" t="s">
        <v>107</v>
      </c>
      <c r="U25" s="33"/>
      <c r="V25" s="33"/>
      <c r="W25" s="46"/>
      <c r="X25" s="33"/>
      <c r="Y25" s="32"/>
      <c r="Z25" s="46"/>
      <c r="AA25" s="171" t="s">
        <v>334</v>
      </c>
      <c r="AB25" s="32" t="s">
        <v>107</v>
      </c>
      <c r="AC25" s="117"/>
      <c r="AD25" s="115">
        <v>0.67361111111111116</v>
      </c>
      <c r="AE25" s="193"/>
      <c r="CR25" s="107"/>
    </row>
    <row r="26" spans="1:96" ht="43.15" customHeight="1" thickBot="1" x14ac:dyDescent="0.3">
      <c r="B26" s="209"/>
      <c r="C26" s="86">
        <v>0.74305555555555547</v>
      </c>
      <c r="D26" s="82"/>
      <c r="E26" s="125"/>
      <c r="F26" s="83"/>
      <c r="G26" s="83"/>
      <c r="H26" s="83"/>
      <c r="I26" s="83"/>
      <c r="J26" s="83"/>
      <c r="K26" s="83"/>
      <c r="L26" s="83"/>
      <c r="M26" s="83"/>
      <c r="N26" s="84"/>
      <c r="O26" s="85"/>
      <c r="P26" s="86">
        <v>0.74305555555555547</v>
      </c>
      <c r="Q26" s="203"/>
      <c r="R26" s="86">
        <v>0.74305555555555547</v>
      </c>
      <c r="S26" s="82"/>
      <c r="T26" s="83"/>
      <c r="U26" s="83"/>
      <c r="V26" s="83"/>
      <c r="W26" s="83"/>
      <c r="X26" s="83"/>
      <c r="Y26" s="83"/>
      <c r="Z26" s="83"/>
      <c r="AA26" s="83"/>
      <c r="AB26" s="83"/>
      <c r="AC26" s="84"/>
      <c r="AD26" s="122">
        <v>0.74305555555555547</v>
      </c>
      <c r="AE26" s="194"/>
    </row>
    <row r="27" spans="1:96" s="2" customFormat="1" ht="43.15" customHeight="1" thickTop="1" x14ac:dyDescent="0.25">
      <c r="A27" s="107"/>
      <c r="B27" s="205" t="s">
        <v>17</v>
      </c>
      <c r="C27" s="11">
        <v>0.375</v>
      </c>
      <c r="D27" s="15"/>
      <c r="E27" s="94" t="s">
        <v>40</v>
      </c>
      <c r="F27" s="15" t="s">
        <v>40</v>
      </c>
      <c r="G27" s="15"/>
      <c r="H27" s="15" t="s">
        <v>61</v>
      </c>
      <c r="I27" s="15" t="s">
        <v>40</v>
      </c>
      <c r="J27" s="15"/>
      <c r="K27" s="15"/>
      <c r="L27" s="15" t="s">
        <v>82</v>
      </c>
      <c r="M27" s="15"/>
      <c r="N27" s="15"/>
      <c r="O27" s="135"/>
      <c r="P27" s="11">
        <v>0.375</v>
      </c>
      <c r="Q27" s="197" t="s">
        <v>17</v>
      </c>
      <c r="R27" s="11">
        <v>0.375</v>
      </c>
      <c r="S27" s="14"/>
      <c r="T27" s="15"/>
      <c r="U27" s="14"/>
      <c r="V27" s="14"/>
      <c r="W27" s="15"/>
      <c r="X27" s="15"/>
      <c r="Y27" s="14"/>
      <c r="Z27" s="14"/>
      <c r="AA27" s="15" t="s">
        <v>131</v>
      </c>
      <c r="AB27" s="15"/>
      <c r="AC27" s="72" t="s">
        <v>136</v>
      </c>
      <c r="AD27" s="120">
        <v>0.375</v>
      </c>
      <c r="AE27" s="173" t="s">
        <v>17</v>
      </c>
      <c r="CR27" s="107"/>
    </row>
    <row r="28" spans="1:96" ht="43.15" customHeight="1" x14ac:dyDescent="0.25">
      <c r="B28" s="206"/>
      <c r="C28" s="17">
        <v>0.44791666666666669</v>
      </c>
      <c r="D28" s="21" t="s">
        <v>41</v>
      </c>
      <c r="E28" s="49"/>
      <c r="F28" s="21"/>
      <c r="G28" s="21"/>
      <c r="H28" s="21" t="s">
        <v>55</v>
      </c>
      <c r="I28" s="21" t="s">
        <v>55</v>
      </c>
      <c r="J28" s="21" t="s">
        <v>68</v>
      </c>
      <c r="K28" s="21" t="s">
        <v>68</v>
      </c>
      <c r="L28" s="21" t="s">
        <v>83</v>
      </c>
      <c r="M28" s="21" t="s">
        <v>275</v>
      </c>
      <c r="N28" s="50" t="s">
        <v>92</v>
      </c>
      <c r="O28" s="51"/>
      <c r="P28" s="17">
        <v>0.44791666666666669</v>
      </c>
      <c r="Q28" s="198"/>
      <c r="R28" s="17">
        <v>0.44791666666666669</v>
      </c>
      <c r="S28" s="18"/>
      <c r="T28" s="21"/>
      <c r="U28" s="21"/>
      <c r="V28" s="21"/>
      <c r="W28" s="18" t="s">
        <v>43</v>
      </c>
      <c r="X28" s="21" t="s">
        <v>55</v>
      </c>
      <c r="Y28" s="21" t="s">
        <v>243</v>
      </c>
      <c r="Z28" s="21" t="s">
        <v>243</v>
      </c>
      <c r="AA28" s="21" t="s">
        <v>43</v>
      </c>
      <c r="AB28" s="21" t="s">
        <v>43</v>
      </c>
      <c r="AC28" s="50" t="s">
        <v>302</v>
      </c>
      <c r="AD28" s="113">
        <v>0.44791666666666669</v>
      </c>
      <c r="AE28" s="183"/>
    </row>
    <row r="29" spans="1:96" s="3" customFormat="1" ht="43.15" customHeight="1" x14ac:dyDescent="0.25">
      <c r="A29" s="107"/>
      <c r="B29" s="206"/>
      <c r="C29" s="24">
        <v>0.53472222222222221</v>
      </c>
      <c r="D29" s="25" t="s">
        <v>217</v>
      </c>
      <c r="E29" s="52" t="s">
        <v>217</v>
      </c>
      <c r="F29" s="53" t="s">
        <v>217</v>
      </c>
      <c r="G29" s="27" t="s">
        <v>53</v>
      </c>
      <c r="H29" s="27"/>
      <c r="I29" s="27"/>
      <c r="J29" s="54" t="s">
        <v>69</v>
      </c>
      <c r="K29" s="25" t="s">
        <v>70</v>
      </c>
      <c r="L29" s="25" t="s">
        <v>84</v>
      </c>
      <c r="M29" s="27" t="s">
        <v>233</v>
      </c>
      <c r="N29" s="25" t="s">
        <v>343</v>
      </c>
      <c r="O29" s="29"/>
      <c r="P29" s="24">
        <v>0.53472222222222221</v>
      </c>
      <c r="Q29" s="198"/>
      <c r="R29" s="24">
        <v>0.53472222222222221</v>
      </c>
      <c r="S29" s="25" t="s">
        <v>43</v>
      </c>
      <c r="T29" s="25" t="s">
        <v>43</v>
      </c>
      <c r="U29" s="25" t="s">
        <v>43</v>
      </c>
      <c r="V29" s="25" t="s">
        <v>43</v>
      </c>
      <c r="W29" s="27" t="s">
        <v>101</v>
      </c>
      <c r="X29" s="27" t="s">
        <v>100</v>
      </c>
      <c r="Y29" s="27" t="s">
        <v>102</v>
      </c>
      <c r="Z29" s="27" t="s">
        <v>102</v>
      </c>
      <c r="AA29" s="27" t="s">
        <v>100</v>
      </c>
      <c r="AB29" s="27" t="s">
        <v>209</v>
      </c>
      <c r="AC29" s="75" t="s">
        <v>100</v>
      </c>
      <c r="AD29" s="114">
        <v>0.53472222222222221</v>
      </c>
      <c r="AE29" s="183"/>
      <c r="CR29" s="107"/>
    </row>
    <row r="30" spans="1:96" ht="43.15" customHeight="1" x14ac:dyDescent="0.25">
      <c r="B30" s="206"/>
      <c r="C30" s="17">
        <v>0.60416666666666663</v>
      </c>
      <c r="D30" s="18" t="s">
        <v>266</v>
      </c>
      <c r="E30" s="18" t="s">
        <v>266</v>
      </c>
      <c r="F30" s="18"/>
      <c r="G30" s="18" t="s">
        <v>43</v>
      </c>
      <c r="H30" s="18" t="s">
        <v>62</v>
      </c>
      <c r="I30" s="18" t="s">
        <v>62</v>
      </c>
      <c r="J30" s="18"/>
      <c r="K30" s="18" t="s">
        <v>273</v>
      </c>
      <c r="L30" s="18" t="s">
        <v>62</v>
      </c>
      <c r="M30" s="21" t="s">
        <v>43</v>
      </c>
      <c r="N30" s="18" t="s">
        <v>43</v>
      </c>
      <c r="O30" s="23"/>
      <c r="P30" s="17">
        <v>0.60416666666666663</v>
      </c>
      <c r="Q30" s="198"/>
      <c r="R30" s="17">
        <v>0.60416666666666663</v>
      </c>
      <c r="S30" s="18" t="s">
        <v>36</v>
      </c>
      <c r="T30" s="21" t="s">
        <v>36</v>
      </c>
      <c r="U30" s="21"/>
      <c r="V30" s="21"/>
      <c r="W30" s="21"/>
      <c r="X30" s="21" t="s">
        <v>43</v>
      </c>
      <c r="Y30" s="21" t="s">
        <v>295</v>
      </c>
      <c r="Z30" s="21"/>
      <c r="AA30" s="21" t="s">
        <v>132</v>
      </c>
      <c r="AB30" s="21"/>
      <c r="AC30" s="50" t="s">
        <v>244</v>
      </c>
      <c r="AD30" s="113">
        <v>0.60416666666666663</v>
      </c>
      <c r="AE30" s="183"/>
    </row>
    <row r="31" spans="1:96" s="4" customFormat="1" ht="43.15" customHeight="1" x14ac:dyDescent="0.25">
      <c r="A31" s="107"/>
      <c r="B31" s="206"/>
      <c r="C31" s="55">
        <v>0.67361111111111116</v>
      </c>
      <c r="D31" s="56"/>
      <c r="E31" s="57"/>
      <c r="F31" s="58"/>
      <c r="G31" s="58"/>
      <c r="H31" s="58"/>
      <c r="I31" s="58"/>
      <c r="J31" s="58"/>
      <c r="K31" s="58"/>
      <c r="L31" s="58"/>
      <c r="M31" s="58"/>
      <c r="N31" s="59"/>
      <c r="O31" s="60"/>
      <c r="P31" s="55">
        <v>0.67361111111111116</v>
      </c>
      <c r="Q31" s="198"/>
      <c r="R31" s="55">
        <v>0.67361111111111116</v>
      </c>
      <c r="S31" s="56" t="s">
        <v>290</v>
      </c>
      <c r="T31" s="56" t="s">
        <v>288</v>
      </c>
      <c r="U31" s="56" t="s">
        <v>290</v>
      </c>
      <c r="V31" s="56" t="s">
        <v>289</v>
      </c>
      <c r="W31" s="168" t="s">
        <v>296</v>
      </c>
      <c r="X31" s="58"/>
      <c r="Y31" s="58" t="s">
        <v>242</v>
      </c>
      <c r="Z31" s="58" t="s">
        <v>242</v>
      </c>
      <c r="AA31" s="56" t="s">
        <v>329</v>
      </c>
      <c r="AB31" s="56" t="s">
        <v>290</v>
      </c>
      <c r="AC31" s="59"/>
      <c r="AD31" s="115">
        <v>0.67361111111111116</v>
      </c>
      <c r="AE31" s="183"/>
      <c r="CR31" s="107"/>
    </row>
    <row r="32" spans="1:96" s="5" customFormat="1" ht="43.15" customHeight="1" thickBot="1" x14ac:dyDescent="0.3">
      <c r="A32" s="107"/>
      <c r="B32" s="207"/>
      <c r="C32" s="112">
        <v>0.74305555555555547</v>
      </c>
      <c r="D32" s="138"/>
      <c r="E32" s="139"/>
      <c r="F32" s="140"/>
      <c r="G32" s="140"/>
      <c r="H32" s="140"/>
      <c r="I32" s="140"/>
      <c r="J32" s="140"/>
      <c r="K32" s="140"/>
      <c r="L32" s="140"/>
      <c r="M32" s="140"/>
      <c r="N32" s="141"/>
      <c r="O32" s="142"/>
      <c r="P32" s="112">
        <v>0.74305555555555547</v>
      </c>
      <c r="Q32" s="199"/>
      <c r="R32" s="112">
        <v>0.74305555555555547</v>
      </c>
      <c r="S32" s="138"/>
      <c r="T32" s="138"/>
      <c r="U32" s="140"/>
      <c r="V32" s="140"/>
      <c r="W32" s="140"/>
      <c r="X32" s="140"/>
      <c r="Y32" s="140"/>
      <c r="Z32" s="140"/>
      <c r="AA32" s="140"/>
      <c r="AB32" s="140"/>
      <c r="AC32" s="141"/>
      <c r="AD32" s="116">
        <v>0.74305555555555547</v>
      </c>
      <c r="AE32" s="184"/>
      <c r="CR32" s="107"/>
    </row>
    <row r="33" spans="1:96" s="2" customFormat="1" ht="43.15" customHeight="1" thickTop="1" x14ac:dyDescent="0.25">
      <c r="A33" s="107"/>
      <c r="B33" s="205" t="s">
        <v>18</v>
      </c>
      <c r="C33" s="11">
        <v>0.375</v>
      </c>
      <c r="D33" s="15"/>
      <c r="E33" s="126"/>
      <c r="F33" s="15" t="s">
        <v>49</v>
      </c>
      <c r="G33" s="15"/>
      <c r="H33" s="15" t="s">
        <v>63</v>
      </c>
      <c r="I33" s="15" t="s">
        <v>63</v>
      </c>
      <c r="J33" s="15"/>
      <c r="K33" s="15"/>
      <c r="L33" s="15"/>
      <c r="M33" s="15"/>
      <c r="N33" s="72" t="s">
        <v>344</v>
      </c>
      <c r="O33" s="73"/>
      <c r="P33" s="11">
        <v>0.375</v>
      </c>
      <c r="Q33" s="197" t="s">
        <v>18</v>
      </c>
      <c r="R33" s="11">
        <v>0.375</v>
      </c>
      <c r="S33" s="14" t="s">
        <v>112</v>
      </c>
      <c r="T33" s="14" t="s">
        <v>112</v>
      </c>
      <c r="U33" s="15" t="s">
        <v>324</v>
      </c>
      <c r="V33" s="15" t="s">
        <v>324</v>
      </c>
      <c r="W33" s="15" t="s">
        <v>122</v>
      </c>
      <c r="X33" s="15" t="s">
        <v>123</v>
      </c>
      <c r="Y33" s="15"/>
      <c r="Z33" s="15"/>
      <c r="AA33" s="12"/>
      <c r="AB33" s="12"/>
      <c r="AC33" s="72"/>
      <c r="AD33" s="120">
        <v>0.375</v>
      </c>
      <c r="AE33" s="173" t="s">
        <v>18</v>
      </c>
      <c r="CR33" s="107"/>
    </row>
    <row r="34" spans="1:96" ht="43.15" customHeight="1" x14ac:dyDescent="0.25">
      <c r="B34" s="210"/>
      <c r="C34" s="17">
        <v>0.44791666666666669</v>
      </c>
      <c r="D34" s="36" t="s">
        <v>267</v>
      </c>
      <c r="E34" s="36" t="s">
        <v>267</v>
      </c>
      <c r="F34" s="36" t="s">
        <v>267</v>
      </c>
      <c r="G34" s="18" t="s">
        <v>40</v>
      </c>
      <c r="H34" s="21" t="s">
        <v>54</v>
      </c>
      <c r="I34" s="21" t="s">
        <v>54</v>
      </c>
      <c r="J34" s="18"/>
      <c r="K34" s="36" t="s">
        <v>267</v>
      </c>
      <c r="L34" s="18" t="s">
        <v>43</v>
      </c>
      <c r="M34" s="18" t="s">
        <v>61</v>
      </c>
      <c r="N34" s="36" t="s">
        <v>267</v>
      </c>
      <c r="O34" s="23"/>
      <c r="P34" s="17">
        <v>0.44791666666666669</v>
      </c>
      <c r="Q34" s="201"/>
      <c r="R34" s="17">
        <v>0.44791666666666669</v>
      </c>
      <c r="S34" s="18" t="s">
        <v>113</v>
      </c>
      <c r="T34" s="18" t="s">
        <v>113</v>
      </c>
      <c r="U34" s="36" t="s">
        <v>103</v>
      </c>
      <c r="V34" s="36" t="s">
        <v>103</v>
      </c>
      <c r="W34" s="36" t="s">
        <v>103</v>
      </c>
      <c r="X34" s="21" t="s">
        <v>54</v>
      </c>
      <c r="Y34" s="36" t="s">
        <v>103</v>
      </c>
      <c r="Z34" s="36" t="s">
        <v>103</v>
      </c>
      <c r="AA34" s="36" t="s">
        <v>103</v>
      </c>
      <c r="AB34" s="36" t="s">
        <v>103</v>
      </c>
      <c r="AC34" s="50" t="s">
        <v>42</v>
      </c>
      <c r="AD34" s="113">
        <v>0.44791666666666669</v>
      </c>
      <c r="AE34" s="174"/>
    </row>
    <row r="35" spans="1:96" s="3" customFormat="1" ht="43.15" customHeight="1" x14ac:dyDescent="0.25">
      <c r="A35" s="107"/>
      <c r="B35" s="210"/>
      <c r="C35" s="24">
        <v>0.53472222222222221</v>
      </c>
      <c r="D35" s="39" t="s">
        <v>258</v>
      </c>
      <c r="E35" s="39" t="s">
        <v>258</v>
      </c>
      <c r="F35" s="39" t="s">
        <v>258</v>
      </c>
      <c r="G35" s="39" t="s">
        <v>322</v>
      </c>
      <c r="H35" s="39" t="s">
        <v>322</v>
      </c>
      <c r="I35" s="39" t="s">
        <v>322</v>
      </c>
      <c r="J35" s="54" t="s">
        <v>71</v>
      </c>
      <c r="K35" s="39" t="s">
        <v>258</v>
      </c>
      <c r="L35" s="27" t="s">
        <v>321</v>
      </c>
      <c r="M35" s="39" t="s">
        <v>322</v>
      </c>
      <c r="N35" s="39" t="s">
        <v>258</v>
      </c>
      <c r="O35" s="62"/>
      <c r="P35" s="24">
        <v>0.53472222222222221</v>
      </c>
      <c r="Q35" s="201"/>
      <c r="R35" s="24">
        <v>0.53472222222222221</v>
      </c>
      <c r="S35" s="25" t="s">
        <v>103</v>
      </c>
      <c r="T35" s="25" t="s">
        <v>103</v>
      </c>
      <c r="U35" s="27" t="s">
        <v>119</v>
      </c>
      <c r="V35" s="27" t="s">
        <v>119</v>
      </c>
      <c r="W35" s="27" t="s">
        <v>124</v>
      </c>
      <c r="X35" s="25" t="s">
        <v>103</v>
      </c>
      <c r="Y35" s="27" t="s">
        <v>108</v>
      </c>
      <c r="Z35" s="27" t="s">
        <v>108</v>
      </c>
      <c r="AA35" s="27" t="s">
        <v>282</v>
      </c>
      <c r="AB35" s="25" t="s">
        <v>133</v>
      </c>
      <c r="AC35" s="75" t="s">
        <v>103</v>
      </c>
      <c r="AD35" s="114">
        <v>0.53472222222222221</v>
      </c>
      <c r="AE35" s="174"/>
      <c r="CR35" s="107"/>
    </row>
    <row r="36" spans="1:96" ht="43.15" customHeight="1" x14ac:dyDescent="0.25">
      <c r="B36" s="210"/>
      <c r="C36" s="17">
        <v>0.60416666666666663</v>
      </c>
      <c r="D36" s="36"/>
      <c r="E36" s="37"/>
      <c r="F36" s="21" t="s">
        <v>46</v>
      </c>
      <c r="G36" s="36" t="s">
        <v>257</v>
      </c>
      <c r="H36" s="36" t="s">
        <v>257</v>
      </c>
      <c r="I36" s="36" t="s">
        <v>257</v>
      </c>
      <c r="J36" s="18" t="s">
        <v>43</v>
      </c>
      <c r="K36" s="18" t="s">
        <v>43</v>
      </c>
      <c r="L36" s="36" t="s">
        <v>257</v>
      </c>
      <c r="M36" s="36" t="s">
        <v>257</v>
      </c>
      <c r="N36" s="36"/>
      <c r="O36" s="38"/>
      <c r="P36" s="17">
        <v>0.60416666666666663</v>
      </c>
      <c r="Q36" s="201"/>
      <c r="R36" s="17">
        <v>0.60416666666666663</v>
      </c>
      <c r="S36" s="18" t="s">
        <v>114</v>
      </c>
      <c r="T36" s="18" t="s">
        <v>114</v>
      </c>
      <c r="U36" s="18" t="s">
        <v>46</v>
      </c>
      <c r="V36" s="18" t="s">
        <v>46</v>
      </c>
      <c r="W36" s="18"/>
      <c r="X36" s="18" t="s">
        <v>124</v>
      </c>
      <c r="Y36" s="18" t="s">
        <v>43</v>
      </c>
      <c r="Z36" s="18" t="s">
        <v>43</v>
      </c>
      <c r="AA36" s="21"/>
      <c r="AB36" s="21"/>
      <c r="AC36" s="50" t="s">
        <v>137</v>
      </c>
      <c r="AD36" s="113">
        <v>0.60416666666666663</v>
      </c>
      <c r="AE36" s="174"/>
    </row>
    <row r="37" spans="1:96" s="4" customFormat="1" ht="43.15" customHeight="1" thickBot="1" x14ac:dyDescent="0.3">
      <c r="A37" s="107"/>
      <c r="B37" s="211"/>
      <c r="C37" s="128">
        <v>0.67361111111111116</v>
      </c>
      <c r="D37" s="143"/>
      <c r="E37" s="144"/>
      <c r="F37" s="129" t="s">
        <v>47</v>
      </c>
      <c r="G37" s="129"/>
      <c r="H37" s="143"/>
      <c r="I37" s="143"/>
      <c r="J37" s="132"/>
      <c r="K37" s="143"/>
      <c r="L37" s="143"/>
      <c r="M37" s="129"/>
      <c r="N37" s="129"/>
      <c r="O37" s="145"/>
      <c r="P37" s="128">
        <v>0.67361111111111116</v>
      </c>
      <c r="Q37" s="202"/>
      <c r="R37" s="128">
        <v>0.67361111111111116</v>
      </c>
      <c r="S37" s="146"/>
      <c r="T37" s="129"/>
      <c r="U37" s="129" t="s">
        <v>47</v>
      </c>
      <c r="V37" s="129" t="s">
        <v>47</v>
      </c>
      <c r="W37" s="129"/>
      <c r="X37" s="129"/>
      <c r="Y37" s="129"/>
      <c r="Z37" s="129"/>
      <c r="AA37" s="129" t="s">
        <v>108</v>
      </c>
      <c r="AB37" s="129" t="s">
        <v>108</v>
      </c>
      <c r="AC37" s="133"/>
      <c r="AD37" s="121">
        <v>0.67361111111111116</v>
      </c>
      <c r="AE37" s="175"/>
      <c r="CR37" s="107"/>
    </row>
    <row r="38" spans="1:96" s="2" customFormat="1" ht="43.15" customHeight="1" thickTop="1" x14ac:dyDescent="0.25">
      <c r="A38" s="107"/>
      <c r="B38" s="205" t="s">
        <v>19</v>
      </c>
      <c r="C38" s="11">
        <v>0.375</v>
      </c>
      <c r="D38" s="12"/>
      <c r="E38" s="13"/>
      <c r="F38" s="14"/>
      <c r="G38" s="12"/>
      <c r="H38" s="14"/>
      <c r="I38" s="14"/>
      <c r="J38" s="14"/>
      <c r="K38" s="14"/>
      <c r="L38" s="14"/>
      <c r="M38" s="12"/>
      <c r="N38" s="14"/>
      <c r="O38" s="74"/>
      <c r="P38" s="11">
        <v>0.375</v>
      </c>
      <c r="Q38" s="197" t="s">
        <v>19</v>
      </c>
      <c r="R38" s="11">
        <v>0.375</v>
      </c>
      <c r="S38" s="12" t="s">
        <v>323</v>
      </c>
      <c r="T38" s="14"/>
      <c r="U38" s="12" t="s">
        <v>323</v>
      </c>
      <c r="V38" s="14"/>
      <c r="W38" s="12" t="s">
        <v>323</v>
      </c>
      <c r="X38" s="14"/>
      <c r="Y38" s="14"/>
      <c r="Z38" s="14"/>
      <c r="AA38" s="12" t="s">
        <v>323</v>
      </c>
      <c r="AB38" s="12" t="s">
        <v>323</v>
      </c>
      <c r="AC38" s="72"/>
      <c r="AD38" s="120">
        <v>0.375</v>
      </c>
      <c r="AE38" s="173" t="s">
        <v>19</v>
      </c>
      <c r="CR38" s="107"/>
    </row>
    <row r="39" spans="1:96" ht="43.15" customHeight="1" x14ac:dyDescent="0.25">
      <c r="B39" s="206"/>
      <c r="C39" s="17">
        <v>0.44791666666666669</v>
      </c>
      <c r="D39" s="36" t="s">
        <v>259</v>
      </c>
      <c r="E39" s="36" t="s">
        <v>259</v>
      </c>
      <c r="F39" s="36" t="s">
        <v>262</v>
      </c>
      <c r="G39" s="36" t="s">
        <v>262</v>
      </c>
      <c r="H39" s="36" t="s">
        <v>259</v>
      </c>
      <c r="I39" s="36" t="s">
        <v>259</v>
      </c>
      <c r="J39" s="18"/>
      <c r="K39" s="36" t="s">
        <v>262</v>
      </c>
      <c r="L39" s="36" t="s">
        <v>262</v>
      </c>
      <c r="M39" s="36" t="s">
        <v>259</v>
      </c>
      <c r="N39" s="36" t="s">
        <v>259</v>
      </c>
      <c r="O39" s="23"/>
      <c r="P39" s="17">
        <v>0.44791666666666669</v>
      </c>
      <c r="Q39" s="200"/>
      <c r="R39" s="17">
        <v>0.44791666666666669</v>
      </c>
      <c r="S39" s="18" t="s">
        <v>116</v>
      </c>
      <c r="T39" s="18" t="s">
        <v>287</v>
      </c>
      <c r="U39" s="18" t="s">
        <v>116</v>
      </c>
      <c r="V39" s="18" t="s">
        <v>287</v>
      </c>
      <c r="W39" s="18" t="s">
        <v>287</v>
      </c>
      <c r="X39" s="18"/>
      <c r="Y39" s="18" t="s">
        <v>287</v>
      </c>
      <c r="Z39" s="18" t="s">
        <v>287</v>
      </c>
      <c r="AA39" s="21"/>
      <c r="AB39" s="18"/>
      <c r="AC39" s="18" t="s">
        <v>287</v>
      </c>
      <c r="AD39" s="113">
        <v>0.44791666666666669</v>
      </c>
      <c r="AE39" s="195"/>
    </row>
    <row r="40" spans="1:96" s="3" customFormat="1" ht="43.15" customHeight="1" x14ac:dyDescent="0.25">
      <c r="A40" s="107"/>
      <c r="B40" s="206"/>
      <c r="C40" s="24">
        <v>0.53472222222222221</v>
      </c>
      <c r="D40" s="39" t="s">
        <v>260</v>
      </c>
      <c r="E40" s="39" t="s">
        <v>260</v>
      </c>
      <c r="F40" s="39" t="s">
        <v>259</v>
      </c>
      <c r="G40" s="39" t="s">
        <v>259</v>
      </c>
      <c r="H40" s="39" t="s">
        <v>260</v>
      </c>
      <c r="I40" s="39" t="s">
        <v>260</v>
      </c>
      <c r="J40" s="25"/>
      <c r="K40" s="39" t="s">
        <v>259</v>
      </c>
      <c r="L40" s="39" t="s">
        <v>259</v>
      </c>
      <c r="M40" s="39" t="s">
        <v>260</v>
      </c>
      <c r="N40" s="39" t="s">
        <v>260</v>
      </c>
      <c r="O40" s="62"/>
      <c r="P40" s="24">
        <v>0.53472222222222221</v>
      </c>
      <c r="Q40" s="200"/>
      <c r="R40" s="24">
        <v>0.53472222222222221</v>
      </c>
      <c r="S40" s="25" t="s">
        <v>104</v>
      </c>
      <c r="T40" s="25" t="s">
        <v>115</v>
      </c>
      <c r="U40" s="25" t="s">
        <v>104</v>
      </c>
      <c r="V40" s="25" t="s">
        <v>115</v>
      </c>
      <c r="W40" s="25" t="s">
        <v>297</v>
      </c>
      <c r="X40" s="25" t="s">
        <v>104</v>
      </c>
      <c r="Y40" s="25"/>
      <c r="Z40" s="25" t="s">
        <v>298</v>
      </c>
      <c r="AA40" s="27"/>
      <c r="AB40" s="25" t="s">
        <v>104</v>
      </c>
      <c r="AC40" s="25" t="s">
        <v>297</v>
      </c>
      <c r="AD40" s="114">
        <v>0.53472222222222221</v>
      </c>
      <c r="AE40" s="195"/>
      <c r="CR40" s="107"/>
    </row>
    <row r="41" spans="1:96" ht="43.15" customHeight="1" x14ac:dyDescent="0.25">
      <c r="B41" s="206"/>
      <c r="C41" s="17">
        <v>0.60416666666666663</v>
      </c>
      <c r="D41" s="36" t="s">
        <v>261</v>
      </c>
      <c r="E41" s="36" t="s">
        <v>261</v>
      </c>
      <c r="F41" s="36" t="s">
        <v>261</v>
      </c>
      <c r="G41" s="21" t="s">
        <v>52</v>
      </c>
      <c r="H41" s="36"/>
      <c r="I41" s="36"/>
      <c r="J41" s="18"/>
      <c r="K41" s="36" t="s">
        <v>261</v>
      </c>
      <c r="L41" s="36" t="s">
        <v>261</v>
      </c>
      <c r="M41" s="18" t="s">
        <v>90</v>
      </c>
      <c r="N41" s="36" t="s">
        <v>261</v>
      </c>
      <c r="O41" s="38"/>
      <c r="P41" s="17">
        <v>0.60416666666666663</v>
      </c>
      <c r="Q41" s="200"/>
      <c r="R41" s="17">
        <v>0.60416666666666663</v>
      </c>
      <c r="S41" s="18"/>
      <c r="T41" s="36" t="s">
        <v>323</v>
      </c>
      <c r="U41" s="21"/>
      <c r="V41" s="18"/>
      <c r="W41" s="21" t="s">
        <v>52</v>
      </c>
      <c r="X41" s="36" t="s">
        <v>323</v>
      </c>
      <c r="Y41" s="36" t="s">
        <v>323</v>
      </c>
      <c r="Z41" s="36" t="s">
        <v>323</v>
      </c>
      <c r="AA41" s="30" t="s">
        <v>303</v>
      </c>
      <c r="AB41" s="21" t="s">
        <v>90</v>
      </c>
      <c r="AC41" s="36" t="s">
        <v>323</v>
      </c>
      <c r="AD41" s="113">
        <v>0.60416666666666663</v>
      </c>
      <c r="AE41" s="195"/>
    </row>
    <row r="42" spans="1:96" s="4" customFormat="1" ht="43.15" customHeight="1" x14ac:dyDescent="0.25">
      <c r="A42" s="107"/>
      <c r="B42" s="206"/>
      <c r="C42" s="31">
        <v>0.67361111111111116</v>
      </c>
      <c r="D42" s="32"/>
      <c r="E42" s="64"/>
      <c r="F42" s="32"/>
      <c r="G42" s="33"/>
      <c r="H42" s="33"/>
      <c r="I42" s="32"/>
      <c r="J42" s="32"/>
      <c r="K42" s="32"/>
      <c r="L42" s="32"/>
      <c r="M42" s="32"/>
      <c r="N42" s="32"/>
      <c r="O42" s="35"/>
      <c r="P42" s="31">
        <v>0.67361111111111116</v>
      </c>
      <c r="Q42" s="200"/>
      <c r="R42" s="31">
        <v>0.67361111111111116</v>
      </c>
      <c r="S42" s="32"/>
      <c r="T42" s="46" t="s">
        <v>97</v>
      </c>
      <c r="U42" s="33"/>
      <c r="V42" s="33"/>
      <c r="W42" s="33"/>
      <c r="X42" s="46" t="s">
        <v>97</v>
      </c>
      <c r="Y42" s="46" t="s">
        <v>97</v>
      </c>
      <c r="Z42" s="46" t="s">
        <v>97</v>
      </c>
      <c r="AA42" s="32"/>
      <c r="AB42" s="32"/>
      <c r="AC42" s="46" t="s">
        <v>97</v>
      </c>
      <c r="AD42" s="115">
        <v>0.67361111111111116</v>
      </c>
      <c r="AE42" s="195"/>
      <c r="CR42" s="107"/>
    </row>
    <row r="43" spans="1:96" ht="43.15" customHeight="1" thickBot="1" x14ac:dyDescent="0.4">
      <c r="B43" s="206"/>
      <c r="C43" s="123">
        <v>0.74305555555555547</v>
      </c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8"/>
      <c r="P43" s="123">
        <v>0.74305555555555547</v>
      </c>
      <c r="Q43" s="200"/>
      <c r="R43" s="123">
        <v>0.74305555555555547</v>
      </c>
      <c r="S43" s="147"/>
      <c r="T43" s="147"/>
      <c r="U43" s="92"/>
      <c r="V43" s="147"/>
      <c r="W43" s="147"/>
      <c r="X43" s="147"/>
      <c r="Y43" s="147"/>
      <c r="Z43" s="147"/>
      <c r="AA43" s="147"/>
      <c r="AB43" s="147"/>
      <c r="AC43" s="124"/>
      <c r="AD43" s="118">
        <v>0.74305555555555547</v>
      </c>
      <c r="AE43" s="196"/>
    </row>
    <row r="44" spans="1:96" ht="43.15" customHeight="1" thickTop="1" thickBot="1" x14ac:dyDescent="0.3">
      <c r="B44" s="185" t="s">
        <v>6</v>
      </c>
      <c r="C44" s="186"/>
      <c r="D44" s="69" t="s">
        <v>37</v>
      </c>
      <c r="E44" s="9" t="s">
        <v>44</v>
      </c>
      <c r="F44" s="9" t="s">
        <v>45</v>
      </c>
      <c r="G44" s="9" t="s">
        <v>20</v>
      </c>
      <c r="H44" s="9" t="s">
        <v>57</v>
      </c>
      <c r="I44" s="9" t="s">
        <v>58</v>
      </c>
      <c r="J44" s="9" t="s">
        <v>75</v>
      </c>
      <c r="K44" s="9" t="s">
        <v>76</v>
      </c>
      <c r="L44" s="9" t="s">
        <v>77</v>
      </c>
      <c r="M44" s="70" t="s">
        <v>87</v>
      </c>
      <c r="N44" s="70" t="s">
        <v>88</v>
      </c>
      <c r="O44" s="71"/>
      <c r="P44" s="190" t="s">
        <v>230</v>
      </c>
      <c r="Q44" s="188"/>
      <c r="R44" s="191"/>
      <c r="S44" s="69" t="s">
        <v>38</v>
      </c>
      <c r="T44" s="9" t="s">
        <v>152</v>
      </c>
      <c r="U44" s="9" t="s">
        <v>21</v>
      </c>
      <c r="V44" s="9" t="s">
        <v>149</v>
      </c>
      <c r="W44" s="9" t="s">
        <v>59</v>
      </c>
      <c r="X44" s="9" t="s">
        <v>78</v>
      </c>
      <c r="Y44" s="9" t="s">
        <v>79</v>
      </c>
      <c r="Z44" s="9" t="s">
        <v>80</v>
      </c>
      <c r="AA44" s="9" t="s">
        <v>86</v>
      </c>
      <c r="AB44" s="93" t="s">
        <v>146</v>
      </c>
      <c r="AC44" s="70" t="s">
        <v>148</v>
      </c>
      <c r="AD44" s="185" t="s">
        <v>6</v>
      </c>
      <c r="AE44" s="186"/>
    </row>
    <row r="45" spans="1:96" s="2" customFormat="1" ht="43.15" customHeight="1" thickTop="1" x14ac:dyDescent="0.25">
      <c r="A45" s="107"/>
      <c r="B45" s="205" t="s">
        <v>14</v>
      </c>
      <c r="C45" s="11">
        <v>0.375</v>
      </c>
      <c r="D45" s="15"/>
      <c r="E45" s="15"/>
      <c r="F45" s="15"/>
      <c r="G45" s="15" t="s">
        <v>72</v>
      </c>
      <c r="H45" s="15"/>
      <c r="I45" s="63"/>
      <c r="J45" s="15"/>
      <c r="K45" s="15"/>
      <c r="L45" s="15"/>
      <c r="M45" s="72" t="s">
        <v>183</v>
      </c>
      <c r="N45" s="72" t="s">
        <v>284</v>
      </c>
      <c r="O45" s="73"/>
      <c r="P45" s="11">
        <v>0.375</v>
      </c>
      <c r="Q45" s="197" t="s">
        <v>14</v>
      </c>
      <c r="R45" s="11">
        <v>0.375</v>
      </c>
      <c r="S45" s="14"/>
      <c r="T45" s="94"/>
      <c r="U45" s="48" t="s">
        <v>147</v>
      </c>
      <c r="V45" s="48" t="s">
        <v>147</v>
      </c>
      <c r="W45" s="48" t="s">
        <v>147</v>
      </c>
      <c r="X45" s="48" t="s">
        <v>147</v>
      </c>
      <c r="Y45" s="48" t="s">
        <v>147</v>
      </c>
      <c r="Z45" s="48" t="s">
        <v>332</v>
      </c>
      <c r="AA45" s="48"/>
      <c r="AB45" s="95"/>
      <c r="AC45" s="72"/>
      <c r="AD45" s="119">
        <v>0.375</v>
      </c>
      <c r="AE45" s="192" t="s">
        <v>14</v>
      </c>
      <c r="CR45" s="107"/>
    </row>
    <row r="46" spans="1:96" ht="43.15" customHeight="1" x14ac:dyDescent="0.25">
      <c r="B46" s="206"/>
      <c r="C46" s="17">
        <v>0.44791666666666669</v>
      </c>
      <c r="D46" s="21" t="s">
        <v>337</v>
      </c>
      <c r="E46" s="42" t="s">
        <v>161</v>
      </c>
      <c r="F46" s="42" t="s">
        <v>161</v>
      </c>
      <c r="G46" s="42" t="s">
        <v>162</v>
      </c>
      <c r="H46" s="21" t="s">
        <v>55</v>
      </c>
      <c r="I46" s="21" t="s">
        <v>55</v>
      </c>
      <c r="J46" s="42" t="s">
        <v>66</v>
      </c>
      <c r="K46" s="42"/>
      <c r="L46" s="21" t="s">
        <v>177</v>
      </c>
      <c r="M46" s="50"/>
      <c r="N46" s="50" t="s">
        <v>285</v>
      </c>
      <c r="O46" s="51"/>
      <c r="P46" s="17">
        <v>0.44791666666666669</v>
      </c>
      <c r="Q46" s="198"/>
      <c r="R46" s="17">
        <v>0.44791666666666669</v>
      </c>
      <c r="S46" s="18" t="s">
        <v>145</v>
      </c>
      <c r="T46" s="18" t="s">
        <v>145</v>
      </c>
      <c r="U46" s="21" t="s">
        <v>121</v>
      </c>
      <c r="V46" s="21"/>
      <c r="W46" s="21" t="s">
        <v>55</v>
      </c>
      <c r="X46" s="18" t="s">
        <v>112</v>
      </c>
      <c r="Y46" s="18" t="s">
        <v>112</v>
      </c>
      <c r="Z46" s="18" t="s">
        <v>145</v>
      </c>
      <c r="AA46" s="80" t="s">
        <v>145</v>
      </c>
      <c r="AB46" s="80" t="s">
        <v>145</v>
      </c>
      <c r="AC46" s="50"/>
      <c r="AD46" s="113">
        <v>0.44791666666666669</v>
      </c>
      <c r="AE46" s="183"/>
    </row>
    <row r="47" spans="1:96" s="3" customFormat="1" ht="43.15" customHeight="1" x14ac:dyDescent="0.25">
      <c r="A47" s="107"/>
      <c r="B47" s="206"/>
      <c r="C47" s="24">
        <v>0.53472222222222221</v>
      </c>
      <c r="D47" s="27"/>
      <c r="E47" s="27" t="s">
        <v>159</v>
      </c>
      <c r="F47" s="27" t="s">
        <v>159</v>
      </c>
      <c r="G47" s="27" t="s">
        <v>232</v>
      </c>
      <c r="H47" s="54"/>
      <c r="I47" s="27" t="s">
        <v>169</v>
      </c>
      <c r="J47" s="54"/>
      <c r="K47" s="54" t="s">
        <v>66</v>
      </c>
      <c r="L47" s="27" t="s">
        <v>74</v>
      </c>
      <c r="M47" s="27" t="s">
        <v>89</v>
      </c>
      <c r="N47" s="75" t="s">
        <v>187</v>
      </c>
      <c r="O47" s="76"/>
      <c r="P47" s="24">
        <v>0.53472222222222221</v>
      </c>
      <c r="Q47" s="198"/>
      <c r="R47" s="24">
        <v>0.53472222222222221</v>
      </c>
      <c r="S47" s="25" t="s">
        <v>150</v>
      </c>
      <c r="T47" s="25" t="s">
        <v>150</v>
      </c>
      <c r="U47" s="27" t="s">
        <v>232</v>
      </c>
      <c r="V47" s="27" t="s">
        <v>232</v>
      </c>
      <c r="W47" s="25" t="s">
        <v>247</v>
      </c>
      <c r="X47" s="27"/>
      <c r="Y47" s="27"/>
      <c r="Z47" s="27" t="s">
        <v>74</v>
      </c>
      <c r="AA47" s="27" t="s">
        <v>89</v>
      </c>
      <c r="AB47" s="75" t="s">
        <v>186</v>
      </c>
      <c r="AC47" s="75"/>
      <c r="AD47" s="114">
        <v>0.53472222222222221</v>
      </c>
      <c r="AE47" s="183"/>
      <c r="CR47" s="107"/>
    </row>
    <row r="48" spans="1:96" ht="43.15" customHeight="1" x14ac:dyDescent="0.25">
      <c r="B48" s="206"/>
      <c r="C48" s="17">
        <v>0.60416666666666663</v>
      </c>
      <c r="D48" s="18" t="s">
        <v>36</v>
      </c>
      <c r="E48" s="21" t="s">
        <v>46</v>
      </c>
      <c r="F48" s="21" t="s">
        <v>46</v>
      </c>
      <c r="G48" s="21"/>
      <c r="H48" s="21"/>
      <c r="I48" s="42"/>
      <c r="J48" s="42" t="s">
        <v>172</v>
      </c>
      <c r="K48" s="42" t="s">
        <v>172</v>
      </c>
      <c r="L48" s="21"/>
      <c r="M48" s="50"/>
      <c r="N48" s="50" t="s">
        <v>186</v>
      </c>
      <c r="O48" s="51"/>
      <c r="P48" s="17">
        <v>0.60416666666666663</v>
      </c>
      <c r="Q48" s="198"/>
      <c r="R48" s="17">
        <v>0.60416666666666663</v>
      </c>
      <c r="S48" s="18" t="s">
        <v>36</v>
      </c>
      <c r="T48" s="18" t="s">
        <v>46</v>
      </c>
      <c r="U48" s="18"/>
      <c r="V48" s="18" t="s">
        <v>150</v>
      </c>
      <c r="W48" s="42"/>
      <c r="X48" s="21" t="s">
        <v>66</v>
      </c>
      <c r="Y48" s="21"/>
      <c r="Z48" s="18" t="s">
        <v>150</v>
      </c>
      <c r="AA48" s="18" t="s">
        <v>150</v>
      </c>
      <c r="AB48" s="50"/>
      <c r="AC48" s="50"/>
      <c r="AD48" s="113">
        <v>0.60416666666666663</v>
      </c>
      <c r="AE48" s="183"/>
    </row>
    <row r="49" spans="1:96" s="4" customFormat="1" ht="43.15" customHeight="1" x14ac:dyDescent="0.25">
      <c r="A49" s="154"/>
      <c r="B49" s="206"/>
      <c r="C49" s="55">
        <v>0.67361111111111116</v>
      </c>
      <c r="D49" s="58"/>
      <c r="E49" s="33" t="s">
        <v>47</v>
      </c>
      <c r="F49" s="33" t="s">
        <v>47</v>
      </c>
      <c r="G49" s="58"/>
      <c r="H49" s="58"/>
      <c r="I49" s="77"/>
      <c r="J49" s="58"/>
      <c r="K49" s="77"/>
      <c r="L49" s="58"/>
      <c r="M49" s="59"/>
      <c r="N49" s="59"/>
      <c r="O49" s="60"/>
      <c r="P49" s="55">
        <v>0.67361111111111116</v>
      </c>
      <c r="Q49" s="198"/>
      <c r="R49" s="55">
        <v>0.67361111111111116</v>
      </c>
      <c r="S49" s="97" t="s">
        <v>222</v>
      </c>
      <c r="T49" s="58" t="s">
        <v>246</v>
      </c>
      <c r="U49" s="58" t="s">
        <v>151</v>
      </c>
      <c r="V49" s="58" t="s">
        <v>222</v>
      </c>
      <c r="W49" s="58" t="s">
        <v>248</v>
      </c>
      <c r="X49" s="58"/>
      <c r="Y49" s="58"/>
      <c r="Z49" s="58"/>
      <c r="AA49" s="58" t="s">
        <v>251</v>
      </c>
      <c r="AB49" s="59" t="s">
        <v>93</v>
      </c>
      <c r="AC49" s="59"/>
      <c r="AD49" s="115">
        <v>0.67361111111111116</v>
      </c>
      <c r="AE49" s="183"/>
      <c r="CR49" s="107"/>
    </row>
    <row r="50" spans="1:96" s="5" customFormat="1" ht="43.15" customHeight="1" thickBot="1" x14ac:dyDescent="0.3">
      <c r="A50" s="154"/>
      <c r="B50" s="207"/>
      <c r="C50" s="112">
        <v>0.74305555555555547</v>
      </c>
      <c r="D50" s="138"/>
      <c r="E50" s="138"/>
      <c r="F50" s="138"/>
      <c r="G50" s="138"/>
      <c r="H50" s="138"/>
      <c r="I50" s="138"/>
      <c r="J50" s="138"/>
      <c r="K50" s="138"/>
      <c r="L50" s="140"/>
      <c r="M50" s="141"/>
      <c r="N50" s="141"/>
      <c r="O50" s="142"/>
      <c r="P50" s="112">
        <v>0.74305555555555547</v>
      </c>
      <c r="Q50" s="199"/>
      <c r="R50" s="112">
        <v>0.74305555555555547</v>
      </c>
      <c r="S50" s="138"/>
      <c r="T50" s="138"/>
      <c r="U50" s="138"/>
      <c r="V50" s="138"/>
      <c r="W50" s="138"/>
      <c r="X50" s="138"/>
      <c r="Y50" s="138"/>
      <c r="Z50" s="138"/>
      <c r="AA50" s="138"/>
      <c r="AB50" s="141"/>
      <c r="AC50" s="141"/>
      <c r="AD50" s="122">
        <v>0.74305555555555547</v>
      </c>
      <c r="AE50" s="184"/>
      <c r="CR50" s="107"/>
    </row>
    <row r="51" spans="1:96" s="2" customFormat="1" ht="43.15" customHeight="1" thickTop="1" x14ac:dyDescent="0.25">
      <c r="A51" s="154"/>
      <c r="B51" s="205" t="s">
        <v>15</v>
      </c>
      <c r="C51" s="11">
        <v>0.375</v>
      </c>
      <c r="D51" s="14"/>
      <c r="E51" s="14" t="s">
        <v>109</v>
      </c>
      <c r="F51" s="14"/>
      <c r="G51" s="14"/>
      <c r="H51" s="14" t="s">
        <v>72</v>
      </c>
      <c r="I51" s="14"/>
      <c r="J51" s="14"/>
      <c r="K51" s="14"/>
      <c r="L51" s="15" t="s">
        <v>178</v>
      </c>
      <c r="M51" s="72"/>
      <c r="N51" s="72"/>
      <c r="O51" s="73"/>
      <c r="P51" s="11">
        <v>0.375</v>
      </c>
      <c r="Q51" s="197" t="s">
        <v>15</v>
      </c>
      <c r="R51" s="11">
        <v>0.375</v>
      </c>
      <c r="S51" s="15"/>
      <c r="T51" s="14" t="s">
        <v>304</v>
      </c>
      <c r="U51" s="14"/>
      <c r="V51" s="14"/>
      <c r="W51" s="14"/>
      <c r="X51" s="14"/>
      <c r="Y51" s="14"/>
      <c r="Z51" s="14" t="s">
        <v>203</v>
      </c>
      <c r="AA51" s="14" t="s">
        <v>203</v>
      </c>
      <c r="AB51" s="72" t="s">
        <v>333</v>
      </c>
      <c r="AC51" s="72"/>
      <c r="AD51" s="120">
        <v>0.375</v>
      </c>
      <c r="AE51" s="173" t="s">
        <v>15</v>
      </c>
      <c r="CR51" s="107"/>
    </row>
    <row r="52" spans="1:96" ht="43.15" customHeight="1" x14ac:dyDescent="0.25">
      <c r="A52" s="154"/>
      <c r="B52" s="206"/>
      <c r="C52" s="17">
        <v>0.44791666666666669</v>
      </c>
      <c r="D52" s="18" t="s">
        <v>138</v>
      </c>
      <c r="E52" s="18" t="s">
        <v>138</v>
      </c>
      <c r="F52" s="18" t="s">
        <v>138</v>
      </c>
      <c r="G52" s="18" t="s">
        <v>139</v>
      </c>
      <c r="H52" s="18" t="s">
        <v>139</v>
      </c>
      <c r="I52" s="18" t="s">
        <v>139</v>
      </c>
      <c r="J52" s="18" t="s">
        <v>139</v>
      </c>
      <c r="K52" s="18" t="s">
        <v>138</v>
      </c>
      <c r="L52" s="18" t="s">
        <v>138</v>
      </c>
      <c r="M52" s="18" t="s">
        <v>139</v>
      </c>
      <c r="N52" s="18" t="s">
        <v>335</v>
      </c>
      <c r="O52" s="51"/>
      <c r="P52" s="17">
        <v>0.44791666666666669</v>
      </c>
      <c r="Q52" s="198"/>
      <c r="R52" s="17">
        <v>0.44791666666666669</v>
      </c>
      <c r="S52" s="21"/>
      <c r="T52" s="21"/>
      <c r="U52" s="21" t="s">
        <v>199</v>
      </c>
      <c r="V52" s="21"/>
      <c r="W52" s="21" t="s">
        <v>199</v>
      </c>
      <c r="X52" s="21"/>
      <c r="Y52" s="21"/>
      <c r="Z52" s="21" t="s">
        <v>253</v>
      </c>
      <c r="AA52" s="21"/>
      <c r="AB52" s="50" t="s">
        <v>308</v>
      </c>
      <c r="AC52" s="50"/>
      <c r="AD52" s="113">
        <v>0.44791666666666669</v>
      </c>
      <c r="AE52" s="183"/>
    </row>
    <row r="53" spans="1:96" s="3" customFormat="1" ht="43.15" customHeight="1" x14ac:dyDescent="0.25">
      <c r="A53" s="107"/>
      <c r="B53" s="206"/>
      <c r="C53" s="24">
        <v>0.53472222222222221</v>
      </c>
      <c r="D53" s="25"/>
      <c r="E53" s="25" t="s">
        <v>48</v>
      </c>
      <c r="F53" s="25"/>
      <c r="G53" s="27"/>
      <c r="H53" s="27" t="s">
        <v>43</v>
      </c>
      <c r="I53" s="27" t="s">
        <v>43</v>
      </c>
      <c r="J53" s="27" t="s">
        <v>43</v>
      </c>
      <c r="K53" s="27" t="s">
        <v>43</v>
      </c>
      <c r="L53" s="27" t="s">
        <v>220</v>
      </c>
      <c r="M53" s="27" t="s">
        <v>283</v>
      </c>
      <c r="N53" s="75" t="s">
        <v>240</v>
      </c>
      <c r="O53" s="76"/>
      <c r="P53" s="24">
        <v>0.53472222222222221</v>
      </c>
      <c r="Q53" s="198"/>
      <c r="R53" s="24">
        <v>0.53472222222222221</v>
      </c>
      <c r="S53" s="27" t="s">
        <v>305</v>
      </c>
      <c r="T53" s="25" t="s">
        <v>48</v>
      </c>
      <c r="U53" s="27"/>
      <c r="V53" s="27" t="s">
        <v>305</v>
      </c>
      <c r="W53" s="25" t="s">
        <v>60</v>
      </c>
      <c r="X53" s="27"/>
      <c r="Y53" s="27" t="s">
        <v>66</v>
      </c>
      <c r="Z53" s="27" t="s">
        <v>204</v>
      </c>
      <c r="AA53" s="27" t="s">
        <v>43</v>
      </c>
      <c r="AB53" s="75" t="s">
        <v>212</v>
      </c>
      <c r="AC53" s="75"/>
      <c r="AD53" s="114">
        <v>0.53472222222222221</v>
      </c>
      <c r="AE53" s="183"/>
      <c r="CR53" s="107"/>
    </row>
    <row r="54" spans="1:96" ht="43.15" customHeight="1" x14ac:dyDescent="0.25">
      <c r="B54" s="206"/>
      <c r="C54" s="17">
        <v>0.60416666666666663</v>
      </c>
      <c r="D54" s="18" t="s">
        <v>43</v>
      </c>
      <c r="E54" s="21"/>
      <c r="F54" s="21"/>
      <c r="G54" s="21" t="s">
        <v>163</v>
      </c>
      <c r="H54" s="21"/>
      <c r="I54" s="18" t="s">
        <v>170</v>
      </c>
      <c r="J54" s="18" t="s">
        <v>170</v>
      </c>
      <c r="K54" s="18" t="s">
        <v>170</v>
      </c>
      <c r="L54" s="21" t="s">
        <v>179</v>
      </c>
      <c r="M54" s="18" t="s">
        <v>170</v>
      </c>
      <c r="N54" s="50"/>
      <c r="O54" s="51"/>
      <c r="P54" s="17">
        <v>0.60416666666666663</v>
      </c>
      <c r="Q54" s="198"/>
      <c r="R54" s="17">
        <v>0.60416666666666663</v>
      </c>
      <c r="S54" s="18"/>
      <c r="T54" s="21" t="s">
        <v>197</v>
      </c>
      <c r="U54" s="21" t="s">
        <v>153</v>
      </c>
      <c r="V54" s="21" t="s">
        <v>153</v>
      </c>
      <c r="W54" s="21" t="s">
        <v>153</v>
      </c>
      <c r="X54" s="21" t="s">
        <v>43</v>
      </c>
      <c r="Y54" s="21" t="s">
        <v>43</v>
      </c>
      <c r="Z54" s="21" t="s">
        <v>43</v>
      </c>
      <c r="AA54" s="21" t="s">
        <v>252</v>
      </c>
      <c r="AB54" s="50"/>
      <c r="AC54" s="50"/>
      <c r="AD54" s="113">
        <v>0.60416666666666663</v>
      </c>
      <c r="AE54" s="183"/>
    </row>
    <row r="55" spans="1:96" s="4" customFormat="1" ht="43.15" customHeight="1" thickBot="1" x14ac:dyDescent="0.3">
      <c r="A55" s="107"/>
      <c r="B55" s="207"/>
      <c r="C55" s="128">
        <v>0.67361111111111116</v>
      </c>
      <c r="D55" s="132"/>
      <c r="E55" s="129"/>
      <c r="F55" s="129"/>
      <c r="G55" s="129"/>
      <c r="H55" s="129"/>
      <c r="I55" s="129"/>
      <c r="J55" s="129"/>
      <c r="K55" s="129"/>
      <c r="L55" s="129"/>
      <c r="M55" s="133"/>
      <c r="N55" s="133" t="s">
        <v>286</v>
      </c>
      <c r="O55" s="148"/>
      <c r="P55" s="128">
        <v>0.67361111111111116</v>
      </c>
      <c r="Q55" s="199"/>
      <c r="R55" s="128">
        <v>0.67361111111111116</v>
      </c>
      <c r="S55" s="132" t="s">
        <v>153</v>
      </c>
      <c r="T55" s="132" t="s">
        <v>153</v>
      </c>
      <c r="U55" s="129"/>
      <c r="V55" s="129"/>
      <c r="W55" s="129"/>
      <c r="X55" s="132" t="s">
        <v>153</v>
      </c>
      <c r="Y55" s="132" t="s">
        <v>153</v>
      </c>
      <c r="Z55" s="129" t="s">
        <v>226</v>
      </c>
      <c r="AA55" s="129"/>
      <c r="AB55" s="133" t="s">
        <v>213</v>
      </c>
      <c r="AC55" s="133"/>
      <c r="AD55" s="121">
        <v>0.67361111111111116</v>
      </c>
      <c r="AE55" s="184"/>
      <c r="CR55" s="107"/>
    </row>
    <row r="56" spans="1:96" s="2" customFormat="1" ht="43.15" customHeight="1" thickTop="1" x14ac:dyDescent="0.25">
      <c r="A56" s="107"/>
      <c r="B56" s="205" t="s">
        <v>16</v>
      </c>
      <c r="C56" s="11">
        <v>0.375</v>
      </c>
      <c r="D56" s="14" t="s">
        <v>158</v>
      </c>
      <c r="E56" s="14" t="s">
        <v>158</v>
      </c>
      <c r="F56" s="14" t="s">
        <v>158</v>
      </c>
      <c r="G56" s="15" t="s">
        <v>164</v>
      </c>
      <c r="H56" s="15" t="s">
        <v>164</v>
      </c>
      <c r="I56" s="15" t="s">
        <v>171</v>
      </c>
      <c r="J56" s="15"/>
      <c r="K56" s="15"/>
      <c r="L56" s="15" t="s">
        <v>164</v>
      </c>
      <c r="M56" s="72" t="s">
        <v>313</v>
      </c>
      <c r="N56" s="72"/>
      <c r="O56" s="73"/>
      <c r="P56" s="11">
        <v>0.375</v>
      </c>
      <c r="Q56" s="197" t="s">
        <v>16</v>
      </c>
      <c r="R56" s="11">
        <v>0.375</v>
      </c>
      <c r="S56" s="14"/>
      <c r="T56" s="15"/>
      <c r="U56" s="15" t="s">
        <v>165</v>
      </c>
      <c r="V56" s="15"/>
      <c r="W56" s="15" t="s">
        <v>171</v>
      </c>
      <c r="X56" s="15" t="s">
        <v>92</v>
      </c>
      <c r="Y56" s="15" t="s">
        <v>92</v>
      </c>
      <c r="Z56" s="15"/>
      <c r="AA56" s="15"/>
      <c r="AB56" s="72" t="s">
        <v>189</v>
      </c>
      <c r="AC56" s="72"/>
      <c r="AD56" s="120">
        <v>0.375</v>
      </c>
      <c r="AE56" s="173" t="s">
        <v>16</v>
      </c>
      <c r="CR56" s="107"/>
    </row>
    <row r="57" spans="1:96" ht="43.15" customHeight="1" x14ac:dyDescent="0.25">
      <c r="B57" s="206"/>
      <c r="C57" s="17">
        <v>0.44791666666666669</v>
      </c>
      <c r="D57" s="18" t="s">
        <v>110</v>
      </c>
      <c r="E57" s="21"/>
      <c r="F57" s="18" t="s">
        <v>110</v>
      </c>
      <c r="G57" s="21" t="s">
        <v>165</v>
      </c>
      <c r="H57" s="21" t="s">
        <v>167</v>
      </c>
      <c r="I57" s="18" t="s">
        <v>110</v>
      </c>
      <c r="J57" s="21" t="s">
        <v>173</v>
      </c>
      <c r="K57" s="21" t="s">
        <v>173</v>
      </c>
      <c r="L57" s="21" t="s">
        <v>74</v>
      </c>
      <c r="M57" s="50" t="s">
        <v>336</v>
      </c>
      <c r="N57" s="50" t="s">
        <v>189</v>
      </c>
      <c r="O57" s="51"/>
      <c r="P57" s="17">
        <v>0.44791666666666669</v>
      </c>
      <c r="Q57" s="198"/>
      <c r="R57" s="17">
        <v>0.44791666666666669</v>
      </c>
      <c r="S57" s="21"/>
      <c r="T57" s="21"/>
      <c r="U57" s="21" t="s">
        <v>154</v>
      </c>
      <c r="V57" s="21" t="s">
        <v>154</v>
      </c>
      <c r="W57" s="21" t="s">
        <v>154</v>
      </c>
      <c r="X57" s="21" t="s">
        <v>223</v>
      </c>
      <c r="Y57" s="21" t="s">
        <v>223</v>
      </c>
      <c r="Z57" s="21" t="s">
        <v>74</v>
      </c>
      <c r="AA57" s="21" t="s">
        <v>206</v>
      </c>
      <c r="AB57" s="50" t="s">
        <v>93</v>
      </c>
      <c r="AC57" s="50"/>
      <c r="AD57" s="113">
        <v>0.44791666666666669</v>
      </c>
      <c r="AE57" s="193"/>
    </row>
    <row r="58" spans="1:96" s="157" customFormat="1" ht="43.15" customHeight="1" x14ac:dyDescent="0.25">
      <c r="A58" s="107"/>
      <c r="B58" s="206"/>
      <c r="C58" s="158">
        <v>0.53472222222222221</v>
      </c>
      <c r="D58" s="176" t="s">
        <v>118</v>
      </c>
      <c r="E58" s="177"/>
      <c r="F58" s="177"/>
      <c r="G58" s="177"/>
      <c r="H58" s="177"/>
      <c r="I58" s="177"/>
      <c r="J58" s="177"/>
      <c r="K58" s="177"/>
      <c r="L58" s="177"/>
      <c r="M58" s="177"/>
      <c r="N58" s="204"/>
      <c r="O58" s="159"/>
      <c r="P58" s="158">
        <v>0.53472222222222221</v>
      </c>
      <c r="Q58" s="198"/>
      <c r="R58" s="158">
        <v>0.53472222222222221</v>
      </c>
      <c r="S58" s="176" t="s">
        <v>118</v>
      </c>
      <c r="T58" s="177"/>
      <c r="U58" s="177"/>
      <c r="V58" s="177"/>
      <c r="W58" s="177"/>
      <c r="X58" s="177"/>
      <c r="Y58" s="177"/>
      <c r="Z58" s="177"/>
      <c r="AA58" s="177"/>
      <c r="AB58" s="177"/>
      <c r="AC58" s="178"/>
      <c r="AD58" s="160">
        <v>0.53472222222222221</v>
      </c>
      <c r="AE58" s="193"/>
      <c r="CR58" s="107"/>
    </row>
    <row r="59" spans="1:96" ht="43.15" customHeight="1" x14ac:dyDescent="0.25">
      <c r="B59" s="206"/>
      <c r="C59" s="17">
        <v>0.60416666666666663</v>
      </c>
      <c r="D59" s="18"/>
      <c r="E59" s="18"/>
      <c r="F59" s="18"/>
      <c r="G59" s="21" t="s">
        <v>52</v>
      </c>
      <c r="H59" s="21"/>
      <c r="I59" s="21"/>
      <c r="J59" s="21" t="s">
        <v>90</v>
      </c>
      <c r="K59" s="21" t="s">
        <v>90</v>
      </c>
      <c r="L59" s="21" t="s">
        <v>165</v>
      </c>
      <c r="M59" s="21" t="s">
        <v>90</v>
      </c>
      <c r="N59" s="50" t="s">
        <v>239</v>
      </c>
      <c r="O59" s="51"/>
      <c r="P59" s="17">
        <v>0.60416666666666663</v>
      </c>
      <c r="Q59" s="198"/>
      <c r="R59" s="17">
        <v>0.60416666666666663</v>
      </c>
      <c r="S59" s="18" t="s">
        <v>192</v>
      </c>
      <c r="T59" s="21"/>
      <c r="U59" s="21" t="s">
        <v>52</v>
      </c>
      <c r="V59" s="21" t="s">
        <v>52</v>
      </c>
      <c r="W59" s="21"/>
      <c r="X59" s="21" t="s">
        <v>90</v>
      </c>
      <c r="Y59" s="21" t="s">
        <v>90</v>
      </c>
      <c r="Z59" s="21"/>
      <c r="AA59" s="21" t="s">
        <v>90</v>
      </c>
      <c r="AB59" s="50" t="s">
        <v>340</v>
      </c>
      <c r="AC59" s="50"/>
      <c r="AD59" s="113">
        <v>0.60416666666666663</v>
      </c>
      <c r="AE59" s="193"/>
    </row>
    <row r="60" spans="1:96" s="4" customFormat="1" ht="43.15" customHeight="1" x14ac:dyDescent="0.25">
      <c r="A60" s="107"/>
      <c r="B60" s="206"/>
      <c r="C60" s="31">
        <v>0.67361111111111116</v>
      </c>
      <c r="D60" s="32" t="s">
        <v>159</v>
      </c>
      <c r="E60" s="33"/>
      <c r="F60" s="33"/>
      <c r="G60" s="33"/>
      <c r="H60" s="33"/>
      <c r="I60" s="33"/>
      <c r="J60" s="33"/>
      <c r="K60" s="33"/>
      <c r="L60" s="33"/>
      <c r="M60" s="33" t="s">
        <v>339</v>
      </c>
      <c r="N60" s="78" t="s">
        <v>188</v>
      </c>
      <c r="O60" s="79"/>
      <c r="P60" s="31">
        <v>0.67361111111111116</v>
      </c>
      <c r="Q60" s="198"/>
      <c r="R60" s="31">
        <v>0.67361111111111116</v>
      </c>
      <c r="S60" s="32"/>
      <c r="T60" s="33"/>
      <c r="U60" s="33"/>
      <c r="V60" s="33"/>
      <c r="W60" s="33"/>
      <c r="X60" s="33"/>
      <c r="Y60" s="33"/>
      <c r="Z60" s="33"/>
      <c r="AA60" s="33" t="s">
        <v>207</v>
      </c>
      <c r="AB60" s="78"/>
      <c r="AC60" s="78"/>
      <c r="AD60" s="115">
        <v>0.67361111111111116</v>
      </c>
      <c r="AE60" s="193"/>
      <c r="CR60" s="107"/>
    </row>
    <row r="61" spans="1:96" ht="43.15" customHeight="1" thickBot="1" x14ac:dyDescent="0.3">
      <c r="B61" s="207"/>
      <c r="C61" s="86">
        <v>0.74305555555555547</v>
      </c>
      <c r="D61" s="82"/>
      <c r="E61" s="83"/>
      <c r="F61" s="83"/>
      <c r="G61" s="83" t="s">
        <v>107</v>
      </c>
      <c r="H61" s="83"/>
      <c r="I61" s="83"/>
      <c r="J61" s="149"/>
      <c r="K61" s="149"/>
      <c r="L61" s="83"/>
      <c r="M61" s="84"/>
      <c r="N61" s="84" t="s">
        <v>107</v>
      </c>
      <c r="O61" s="85"/>
      <c r="P61" s="86">
        <v>0.74305555555555547</v>
      </c>
      <c r="Q61" s="199"/>
      <c r="R61" s="86">
        <v>0.74305555555555547</v>
      </c>
      <c r="S61" s="82"/>
      <c r="T61" s="83"/>
      <c r="U61" s="82"/>
      <c r="V61" s="82"/>
      <c r="W61" s="83"/>
      <c r="X61" s="83"/>
      <c r="Y61" s="83"/>
      <c r="Z61" s="83"/>
      <c r="AA61" s="83" t="s">
        <v>208</v>
      </c>
      <c r="AB61" s="84"/>
      <c r="AC61" s="84"/>
      <c r="AD61" s="122">
        <v>0.74305555555555547</v>
      </c>
      <c r="AE61" s="194"/>
    </row>
    <row r="62" spans="1:96" s="2" customFormat="1" ht="43.15" customHeight="1" thickTop="1" x14ac:dyDescent="0.25">
      <c r="A62" s="107"/>
      <c r="B62" s="205" t="s">
        <v>17</v>
      </c>
      <c r="C62" s="11">
        <v>0.375</v>
      </c>
      <c r="D62" s="14"/>
      <c r="E62" s="14"/>
      <c r="F62" s="15"/>
      <c r="G62" s="15"/>
      <c r="H62" s="15"/>
      <c r="I62" s="15"/>
      <c r="J62" s="15"/>
      <c r="K62" s="15"/>
      <c r="L62" s="14" t="s">
        <v>238</v>
      </c>
      <c r="M62" s="95"/>
      <c r="N62" s="72"/>
      <c r="O62" s="73"/>
      <c r="P62" s="11">
        <v>0.375</v>
      </c>
      <c r="Q62" s="197" t="s">
        <v>17</v>
      </c>
      <c r="R62" s="11">
        <v>0.375</v>
      </c>
      <c r="S62" s="14" t="s">
        <v>155</v>
      </c>
      <c r="T62" s="14" t="s">
        <v>155</v>
      </c>
      <c r="U62" s="14" t="s">
        <v>155</v>
      </c>
      <c r="V62" s="14" t="s">
        <v>155</v>
      </c>
      <c r="W62" s="14" t="s">
        <v>155</v>
      </c>
      <c r="X62" s="15" t="s">
        <v>224</v>
      </c>
      <c r="Y62" s="15" t="s">
        <v>225</v>
      </c>
      <c r="Z62" s="15" t="s">
        <v>92</v>
      </c>
      <c r="AA62" s="15" t="s">
        <v>92</v>
      </c>
      <c r="AB62" s="72"/>
      <c r="AC62" s="72"/>
      <c r="AD62" s="120">
        <v>0.375</v>
      </c>
      <c r="AE62" s="173" t="s">
        <v>17</v>
      </c>
      <c r="CR62" s="107"/>
    </row>
    <row r="63" spans="1:96" ht="43.15" customHeight="1" x14ac:dyDescent="0.25">
      <c r="B63" s="210"/>
      <c r="C63" s="17">
        <v>0.44791666666666669</v>
      </c>
      <c r="D63" s="21" t="s">
        <v>140</v>
      </c>
      <c r="E63" s="21" t="s">
        <v>140</v>
      </c>
      <c r="F63" s="21" t="s">
        <v>140</v>
      </c>
      <c r="G63" s="21"/>
      <c r="H63" s="21" t="s">
        <v>55</v>
      </c>
      <c r="I63" s="21" t="s">
        <v>55</v>
      </c>
      <c r="J63" s="21" t="s">
        <v>115</v>
      </c>
      <c r="K63" s="21" t="s">
        <v>140</v>
      </c>
      <c r="L63" s="21" t="s">
        <v>140</v>
      </c>
      <c r="M63" s="50" t="s">
        <v>72</v>
      </c>
      <c r="N63" s="50" t="s">
        <v>131</v>
      </c>
      <c r="O63" s="51"/>
      <c r="P63" s="17">
        <v>0.44791666666666669</v>
      </c>
      <c r="Q63" s="200"/>
      <c r="R63" s="17">
        <v>0.44791666666666669</v>
      </c>
      <c r="S63" s="18" t="s">
        <v>193</v>
      </c>
      <c r="T63" s="18" t="s">
        <v>193</v>
      </c>
      <c r="U63" s="21"/>
      <c r="V63" s="18" t="s">
        <v>193</v>
      </c>
      <c r="W63" s="21" t="s">
        <v>55</v>
      </c>
      <c r="X63" s="21" t="s">
        <v>155</v>
      </c>
      <c r="Y63" s="21" t="s">
        <v>155</v>
      </c>
      <c r="Z63" s="21" t="s">
        <v>155</v>
      </c>
      <c r="AA63" s="21" t="s">
        <v>155</v>
      </c>
      <c r="AB63" s="21" t="s">
        <v>155</v>
      </c>
      <c r="AC63" s="50"/>
      <c r="AD63" s="113">
        <v>0.44791666666666669</v>
      </c>
      <c r="AE63" s="183"/>
    </row>
    <row r="64" spans="1:96" s="3" customFormat="1" ht="43.15" customHeight="1" x14ac:dyDescent="0.25">
      <c r="A64" s="107"/>
      <c r="B64" s="210"/>
      <c r="C64" s="24">
        <v>0.53472222222222221</v>
      </c>
      <c r="D64" s="25" t="s">
        <v>141</v>
      </c>
      <c r="E64" s="25" t="s">
        <v>141</v>
      </c>
      <c r="F64" s="25" t="s">
        <v>141</v>
      </c>
      <c r="G64" s="27" t="s">
        <v>142</v>
      </c>
      <c r="H64" s="27" t="s">
        <v>142</v>
      </c>
      <c r="I64" s="27" t="s">
        <v>142</v>
      </c>
      <c r="J64" s="27" t="s">
        <v>142</v>
      </c>
      <c r="K64" s="27" t="s">
        <v>142</v>
      </c>
      <c r="L64" s="25" t="s">
        <v>331</v>
      </c>
      <c r="M64" s="25" t="s">
        <v>236</v>
      </c>
      <c r="N64" s="167" t="s">
        <v>237</v>
      </c>
      <c r="O64" s="76"/>
      <c r="P64" s="24">
        <v>0.53472222222222221</v>
      </c>
      <c r="Q64" s="200"/>
      <c r="R64" s="24">
        <v>0.53472222222222221</v>
      </c>
      <c r="S64" s="27" t="s">
        <v>194</v>
      </c>
      <c r="T64" s="27" t="s">
        <v>43</v>
      </c>
      <c r="U64" s="27"/>
      <c r="V64" s="27"/>
      <c r="W64" s="27" t="s">
        <v>43</v>
      </c>
      <c r="X64" s="27"/>
      <c r="Y64" s="27"/>
      <c r="Z64" s="25" t="s">
        <v>181</v>
      </c>
      <c r="AA64" s="27" t="s">
        <v>209</v>
      </c>
      <c r="AB64" s="75" t="s">
        <v>195</v>
      </c>
      <c r="AC64" s="75"/>
      <c r="AD64" s="114">
        <v>0.53472222222222221</v>
      </c>
      <c r="AE64" s="183"/>
      <c r="CR64" s="107"/>
    </row>
    <row r="65" spans="1:96" ht="43.15" customHeight="1" x14ac:dyDescent="0.25">
      <c r="B65" s="210"/>
      <c r="C65" s="17">
        <v>0.60416666666666663</v>
      </c>
      <c r="D65" s="18" t="s">
        <v>36</v>
      </c>
      <c r="E65" s="21"/>
      <c r="F65" s="21"/>
      <c r="G65" s="21" t="s">
        <v>140</v>
      </c>
      <c r="H65" s="21" t="s">
        <v>140</v>
      </c>
      <c r="I65" s="21" t="s">
        <v>140</v>
      </c>
      <c r="J65" s="21" t="s">
        <v>140</v>
      </c>
      <c r="K65" s="21" t="s">
        <v>115</v>
      </c>
      <c r="L65" s="21" t="s">
        <v>180</v>
      </c>
      <c r="M65" s="21" t="s">
        <v>140</v>
      </c>
      <c r="N65" s="21" t="s">
        <v>140</v>
      </c>
      <c r="O65" s="51"/>
      <c r="P65" s="17">
        <v>0.60416666666666663</v>
      </c>
      <c r="Q65" s="200"/>
      <c r="R65" s="17">
        <v>0.60416666666666663</v>
      </c>
      <c r="S65" s="18" t="s">
        <v>36</v>
      </c>
      <c r="T65" s="21"/>
      <c r="U65" s="21"/>
      <c r="V65" s="21"/>
      <c r="W65" s="42"/>
      <c r="X65" s="21" t="s">
        <v>172</v>
      </c>
      <c r="Y65" s="21" t="s">
        <v>172</v>
      </c>
      <c r="Z65" s="21" t="s">
        <v>180</v>
      </c>
      <c r="AA65" s="21"/>
      <c r="AB65" s="50" t="s">
        <v>309</v>
      </c>
      <c r="AC65" s="50"/>
      <c r="AD65" s="113">
        <v>0.60416666666666663</v>
      </c>
      <c r="AE65" s="183"/>
    </row>
    <row r="66" spans="1:96" s="4" customFormat="1" ht="43.15" customHeight="1" x14ac:dyDescent="0.25">
      <c r="A66" s="107"/>
      <c r="B66" s="210"/>
      <c r="C66" s="31">
        <v>0.67361111111111116</v>
      </c>
      <c r="D66" s="33"/>
      <c r="E66" s="33"/>
      <c r="F66" s="33"/>
      <c r="G66" s="33"/>
      <c r="H66" s="33"/>
      <c r="I66" s="33"/>
      <c r="J66" s="33"/>
      <c r="K66" s="33"/>
      <c r="L66" s="33"/>
      <c r="M66" s="78" t="s">
        <v>338</v>
      </c>
      <c r="N66" s="156"/>
      <c r="O66" s="155"/>
      <c r="P66" s="55">
        <v>0.67361111111111116</v>
      </c>
      <c r="Q66" s="200"/>
      <c r="R66" s="55">
        <v>0.67361111111111116</v>
      </c>
      <c r="S66" s="56"/>
      <c r="T66" s="58"/>
      <c r="U66" s="58"/>
      <c r="V66" s="58"/>
      <c r="W66" s="77"/>
      <c r="X66" s="58"/>
      <c r="Y66" s="58"/>
      <c r="Z66" s="58"/>
      <c r="AA66" s="58"/>
      <c r="AB66" s="59"/>
      <c r="AC66" s="59"/>
      <c r="AD66" s="115">
        <v>0.67361111111111116</v>
      </c>
      <c r="AE66" s="183"/>
      <c r="CR66" s="107"/>
    </row>
    <row r="67" spans="1:96" ht="43.15" customHeight="1" thickBot="1" x14ac:dyDescent="0.3">
      <c r="B67" s="211"/>
      <c r="C67" s="150">
        <v>0.74305555555555547</v>
      </c>
      <c r="D67" s="149"/>
      <c r="E67" s="149"/>
      <c r="F67" s="149"/>
      <c r="G67" s="149"/>
      <c r="H67" s="149"/>
      <c r="I67" s="149"/>
      <c r="J67" s="149" t="s">
        <v>174</v>
      </c>
      <c r="K67" s="149" t="s">
        <v>174</v>
      </c>
      <c r="L67" s="149"/>
      <c r="M67" s="151"/>
      <c r="N67" s="151"/>
      <c r="O67" s="152"/>
      <c r="P67" s="86">
        <v>0.74305555555555547</v>
      </c>
      <c r="Q67" s="203"/>
      <c r="R67" s="86">
        <v>0.74305555555555547</v>
      </c>
      <c r="S67" s="82"/>
      <c r="T67" s="83"/>
      <c r="U67" s="83"/>
      <c r="V67" s="83"/>
      <c r="W67" s="83"/>
      <c r="X67" s="83"/>
      <c r="Y67" s="83"/>
      <c r="Z67" s="83"/>
      <c r="AA67" s="83"/>
      <c r="AB67" s="84"/>
      <c r="AC67" s="153"/>
      <c r="AD67" s="116">
        <v>0.74305555555555547</v>
      </c>
      <c r="AE67" s="184"/>
    </row>
    <row r="68" spans="1:96" s="2" customFormat="1" ht="43.15" customHeight="1" thickTop="1" x14ac:dyDescent="0.25">
      <c r="A68" s="107"/>
      <c r="B68" s="205" t="s">
        <v>18</v>
      </c>
      <c r="C68" s="11">
        <v>0.375</v>
      </c>
      <c r="D68" s="15" t="s">
        <v>160</v>
      </c>
      <c r="E68" s="15" t="s">
        <v>234</v>
      </c>
      <c r="F68" s="15" t="s">
        <v>143</v>
      </c>
      <c r="G68" s="15" t="s">
        <v>143</v>
      </c>
      <c r="H68" s="15" t="s">
        <v>143</v>
      </c>
      <c r="I68" s="15" t="s">
        <v>143</v>
      </c>
      <c r="J68" s="15"/>
      <c r="K68" s="15"/>
      <c r="L68" s="15"/>
      <c r="M68" s="72" t="s">
        <v>184</v>
      </c>
      <c r="N68" s="15" t="s">
        <v>143</v>
      </c>
      <c r="O68" s="73"/>
      <c r="P68" s="11">
        <v>0.375</v>
      </c>
      <c r="Q68" s="197" t="s">
        <v>18</v>
      </c>
      <c r="R68" s="11">
        <v>0.375</v>
      </c>
      <c r="S68" s="14"/>
      <c r="T68" s="15" t="s">
        <v>49</v>
      </c>
      <c r="U68" s="15" t="s">
        <v>156</v>
      </c>
      <c r="V68" s="15" t="s">
        <v>156</v>
      </c>
      <c r="W68" s="15" t="s">
        <v>156</v>
      </c>
      <c r="X68" s="15" t="s">
        <v>156</v>
      </c>
      <c r="Y68" s="15" t="s">
        <v>156</v>
      </c>
      <c r="Z68" s="15" t="s">
        <v>205</v>
      </c>
      <c r="AA68" s="15"/>
      <c r="AB68" s="72" t="s">
        <v>186</v>
      </c>
      <c r="AC68" s="72"/>
      <c r="AD68" s="120">
        <v>0.375</v>
      </c>
      <c r="AE68" s="173" t="s">
        <v>18</v>
      </c>
      <c r="CR68" s="107"/>
    </row>
    <row r="69" spans="1:96" ht="43.15" customHeight="1" x14ac:dyDescent="0.25">
      <c r="B69" s="206"/>
      <c r="C69" s="17">
        <v>0.44791666666666669</v>
      </c>
      <c r="D69" s="18" t="s">
        <v>143</v>
      </c>
      <c r="E69" s="21" t="s">
        <v>219</v>
      </c>
      <c r="F69" s="21" t="s">
        <v>219</v>
      </c>
      <c r="G69" s="21"/>
      <c r="H69" s="21" t="s">
        <v>54</v>
      </c>
      <c r="I69" s="21" t="s">
        <v>54</v>
      </c>
      <c r="J69" s="18" t="s">
        <v>144</v>
      </c>
      <c r="K69" s="18" t="s">
        <v>144</v>
      </c>
      <c r="L69" s="21" t="s">
        <v>93</v>
      </c>
      <c r="M69" s="18" t="s">
        <v>143</v>
      </c>
      <c r="N69" s="50" t="s">
        <v>190</v>
      </c>
      <c r="O69" s="51"/>
      <c r="P69" s="17">
        <v>0.44791666666666669</v>
      </c>
      <c r="Q69" s="198"/>
      <c r="R69" s="17">
        <v>0.44791666666666669</v>
      </c>
      <c r="S69" s="18" t="s">
        <v>157</v>
      </c>
      <c r="T69" s="18" t="s">
        <v>157</v>
      </c>
      <c r="U69" s="21" t="s">
        <v>43</v>
      </c>
      <c r="V69" s="21" t="s">
        <v>43</v>
      </c>
      <c r="W69" s="21" t="s">
        <v>54</v>
      </c>
      <c r="X69" s="18" t="s">
        <v>306</v>
      </c>
      <c r="Y69" s="18"/>
      <c r="Z69" s="18" t="s">
        <v>157</v>
      </c>
      <c r="AA69" s="18" t="s">
        <v>157</v>
      </c>
      <c r="AB69" s="18" t="s">
        <v>157</v>
      </c>
      <c r="AC69" s="50"/>
      <c r="AD69" s="113">
        <v>0.44791666666666669</v>
      </c>
      <c r="AE69" s="174"/>
    </row>
    <row r="70" spans="1:96" s="3" customFormat="1" ht="43.15" customHeight="1" x14ac:dyDescent="0.25">
      <c r="A70" s="107"/>
      <c r="B70" s="206"/>
      <c r="C70" s="24">
        <v>0.53472222222222221</v>
      </c>
      <c r="D70" s="25"/>
      <c r="E70" s="27" t="s">
        <v>43</v>
      </c>
      <c r="F70" s="27" t="s">
        <v>43</v>
      </c>
      <c r="G70" s="27" t="s">
        <v>43</v>
      </c>
      <c r="H70" s="54"/>
      <c r="I70" s="27"/>
      <c r="J70" s="25" t="s">
        <v>175</v>
      </c>
      <c r="K70" s="25" t="s">
        <v>175</v>
      </c>
      <c r="L70" s="27" t="s">
        <v>282</v>
      </c>
      <c r="M70" s="75"/>
      <c r="N70" s="75" t="s">
        <v>191</v>
      </c>
      <c r="O70" s="76"/>
      <c r="P70" s="24">
        <v>0.53472222222222221</v>
      </c>
      <c r="Q70" s="198"/>
      <c r="R70" s="24">
        <v>0.53472222222222221</v>
      </c>
      <c r="S70" s="25" t="s">
        <v>43</v>
      </c>
      <c r="T70" s="27" t="s">
        <v>198</v>
      </c>
      <c r="U70" s="27" t="s">
        <v>201</v>
      </c>
      <c r="V70" s="27"/>
      <c r="W70" s="27" t="s">
        <v>201</v>
      </c>
      <c r="X70" s="54" t="s">
        <v>307</v>
      </c>
      <c r="Y70" s="54" t="s">
        <v>307</v>
      </c>
      <c r="Z70" s="27" t="s">
        <v>310</v>
      </c>
      <c r="AA70" s="98" t="s">
        <v>249</v>
      </c>
      <c r="AB70" s="75" t="s">
        <v>214</v>
      </c>
      <c r="AC70" s="75"/>
      <c r="AD70" s="114">
        <v>0.53472222222222221</v>
      </c>
      <c r="AE70" s="174"/>
      <c r="CR70" s="107"/>
    </row>
    <row r="71" spans="1:96" ht="43.15" customHeight="1" x14ac:dyDescent="0.25">
      <c r="B71" s="206"/>
      <c r="C71" s="17">
        <v>0.60416666666666663</v>
      </c>
      <c r="D71" s="18"/>
      <c r="E71" s="42" t="s">
        <v>46</v>
      </c>
      <c r="F71" s="21" t="s">
        <v>46</v>
      </c>
      <c r="G71" s="21"/>
      <c r="H71" s="21" t="s">
        <v>168</v>
      </c>
      <c r="I71" s="21"/>
      <c r="J71" s="21" t="s">
        <v>176</v>
      </c>
      <c r="K71" s="21" t="s">
        <v>176</v>
      </c>
      <c r="L71" s="21" t="s">
        <v>43</v>
      </c>
      <c r="M71" s="21" t="s">
        <v>182</v>
      </c>
      <c r="N71" s="21" t="s">
        <v>43</v>
      </c>
      <c r="O71" s="51"/>
      <c r="P71" s="17">
        <v>0.60416666666666663</v>
      </c>
      <c r="Q71" s="198"/>
      <c r="R71" s="17">
        <v>0.60416666666666663</v>
      </c>
      <c r="S71" s="18" t="s">
        <v>195</v>
      </c>
      <c r="T71" s="21" t="s">
        <v>46</v>
      </c>
      <c r="U71" s="21" t="s">
        <v>200</v>
      </c>
      <c r="V71" s="21" t="s">
        <v>195</v>
      </c>
      <c r="W71" s="21"/>
      <c r="X71" s="21"/>
      <c r="Y71" s="21" t="s">
        <v>115</v>
      </c>
      <c r="Z71" s="21" t="s">
        <v>135</v>
      </c>
      <c r="AA71" s="99" t="s">
        <v>311</v>
      </c>
      <c r="AB71" s="50" t="s">
        <v>43</v>
      </c>
      <c r="AC71" s="50"/>
      <c r="AD71" s="113">
        <v>0.60416666666666663</v>
      </c>
      <c r="AE71" s="174"/>
    </row>
    <row r="72" spans="1:96" s="4" customFormat="1" ht="43.15" customHeight="1" thickBot="1" x14ac:dyDescent="0.3">
      <c r="A72" s="107"/>
      <c r="B72" s="207"/>
      <c r="C72" s="128">
        <v>0.67361111111111116</v>
      </c>
      <c r="D72" s="132"/>
      <c r="E72" s="129" t="s">
        <v>47</v>
      </c>
      <c r="F72" s="129" t="s">
        <v>47</v>
      </c>
      <c r="G72" s="129"/>
      <c r="H72" s="129" t="s">
        <v>124</v>
      </c>
      <c r="I72" s="129"/>
      <c r="J72" s="129"/>
      <c r="K72" s="129"/>
      <c r="L72" s="129"/>
      <c r="M72" s="133" t="s">
        <v>338</v>
      </c>
      <c r="N72" s="133"/>
      <c r="O72" s="148"/>
      <c r="P72" s="128">
        <v>0.67361111111111116</v>
      </c>
      <c r="Q72" s="199"/>
      <c r="R72" s="128">
        <v>0.67361111111111116</v>
      </c>
      <c r="S72" s="132"/>
      <c r="T72" s="129" t="s">
        <v>47</v>
      </c>
      <c r="U72" s="129"/>
      <c r="V72" s="129"/>
      <c r="W72" s="129"/>
      <c r="X72" s="129"/>
      <c r="Y72" s="129"/>
      <c r="Z72" s="129"/>
      <c r="AA72" s="129" t="s">
        <v>210</v>
      </c>
      <c r="AB72" s="133"/>
      <c r="AC72" s="133"/>
      <c r="AD72" s="121">
        <v>0.67361111111111116</v>
      </c>
      <c r="AE72" s="175"/>
      <c r="CR72" s="107"/>
    </row>
    <row r="73" spans="1:96" s="2" customFormat="1" ht="43.15" customHeight="1" thickTop="1" thickBot="1" x14ac:dyDescent="0.3">
      <c r="A73" s="154"/>
      <c r="B73" s="212" t="s">
        <v>19</v>
      </c>
      <c r="C73" s="11">
        <v>0.375</v>
      </c>
      <c r="D73" s="14" t="s">
        <v>115</v>
      </c>
      <c r="E73" s="15"/>
      <c r="F73" s="14" t="s">
        <v>115</v>
      </c>
      <c r="G73" s="15" t="s">
        <v>62</v>
      </c>
      <c r="H73" s="15" t="s">
        <v>62</v>
      </c>
      <c r="I73" s="14" t="s">
        <v>115</v>
      </c>
      <c r="J73" s="15" t="s">
        <v>316</v>
      </c>
      <c r="K73" s="15" t="s">
        <v>316</v>
      </c>
      <c r="L73" s="15" t="s">
        <v>62</v>
      </c>
      <c r="M73" s="72"/>
      <c r="N73" s="72"/>
      <c r="O73" s="73"/>
      <c r="P73" s="11">
        <v>0.375</v>
      </c>
      <c r="Q73" s="213" t="s">
        <v>19</v>
      </c>
      <c r="R73" s="11">
        <v>0.375</v>
      </c>
      <c r="S73" s="14"/>
      <c r="T73" s="15"/>
      <c r="U73" s="15"/>
      <c r="V73" s="15"/>
      <c r="W73" s="15"/>
      <c r="X73" s="15"/>
      <c r="Y73" s="15"/>
      <c r="Z73" s="15"/>
      <c r="AA73" s="15" t="s">
        <v>312</v>
      </c>
      <c r="AB73" s="72"/>
      <c r="AC73" s="96"/>
      <c r="AD73" s="120">
        <v>0.375</v>
      </c>
      <c r="AE73" s="173" t="s">
        <v>19</v>
      </c>
      <c r="CR73" s="107"/>
    </row>
    <row r="74" spans="1:96" ht="43.15" customHeight="1" thickTop="1" x14ac:dyDescent="0.25">
      <c r="A74" s="154"/>
      <c r="B74" s="206"/>
      <c r="C74" s="41">
        <v>0.44791666666666669</v>
      </c>
      <c r="D74" s="42" t="s">
        <v>278</v>
      </c>
      <c r="E74" s="42" t="s">
        <v>278</v>
      </c>
      <c r="F74" s="42" t="s">
        <v>278</v>
      </c>
      <c r="G74" s="44" t="s">
        <v>235</v>
      </c>
      <c r="H74" s="42" t="s">
        <v>280</v>
      </c>
      <c r="I74" s="42" t="s">
        <v>280</v>
      </c>
      <c r="J74" s="42" t="s">
        <v>317</v>
      </c>
      <c r="K74" s="42" t="s">
        <v>317</v>
      </c>
      <c r="L74" s="42"/>
      <c r="M74" s="104" t="s">
        <v>185</v>
      </c>
      <c r="N74" s="105"/>
      <c r="O74" s="106"/>
      <c r="P74" s="41">
        <v>0.44791666666666669</v>
      </c>
      <c r="Q74" s="214"/>
      <c r="R74" s="41">
        <v>0.44791666666666669</v>
      </c>
      <c r="S74" s="42"/>
      <c r="T74" s="44"/>
      <c r="U74" s="44"/>
      <c r="V74" s="44"/>
      <c r="W74" s="44"/>
      <c r="X74" s="44" t="s">
        <v>318</v>
      </c>
      <c r="Y74" s="44" t="s">
        <v>318</v>
      </c>
      <c r="Z74" s="44"/>
      <c r="AA74" s="44" t="s">
        <v>93</v>
      </c>
      <c r="AB74" s="105" t="s">
        <v>215</v>
      </c>
      <c r="AC74" s="105"/>
      <c r="AD74" s="113">
        <v>0.44791666666666669</v>
      </c>
      <c r="AE74" s="183"/>
    </row>
    <row r="75" spans="1:96" s="3" customFormat="1" ht="43.15" customHeight="1" x14ac:dyDescent="0.25">
      <c r="A75" s="154"/>
      <c r="B75" s="206"/>
      <c r="C75" s="24">
        <v>0.53472222222222221</v>
      </c>
      <c r="D75" s="25"/>
      <c r="E75" s="25"/>
      <c r="F75" s="25"/>
      <c r="G75" s="25" t="s">
        <v>166</v>
      </c>
      <c r="H75" s="25"/>
      <c r="I75" s="25" t="s">
        <v>62</v>
      </c>
      <c r="J75" s="25" t="s">
        <v>62</v>
      </c>
      <c r="K75" s="25" t="s">
        <v>62</v>
      </c>
      <c r="L75" s="25" t="s">
        <v>330</v>
      </c>
      <c r="M75" s="25" t="s">
        <v>62</v>
      </c>
      <c r="N75" s="75"/>
      <c r="O75" s="76"/>
      <c r="P75" s="24">
        <v>0.53472222222222221</v>
      </c>
      <c r="Q75" s="214"/>
      <c r="R75" s="24">
        <v>0.53472222222222221</v>
      </c>
      <c r="S75" s="25"/>
      <c r="T75" s="27"/>
      <c r="U75" s="27"/>
      <c r="V75" s="27"/>
      <c r="W75" s="27" t="s">
        <v>202</v>
      </c>
      <c r="X75" s="27"/>
      <c r="Y75" s="27"/>
      <c r="Z75" s="27"/>
      <c r="AA75" s="27" t="s">
        <v>254</v>
      </c>
      <c r="AB75" s="75" t="s">
        <v>250</v>
      </c>
      <c r="AC75" s="75"/>
      <c r="AD75" s="114">
        <v>0.53472222222222221</v>
      </c>
      <c r="AE75" s="183"/>
      <c r="CR75" s="107"/>
    </row>
    <row r="76" spans="1:96" ht="43.15" customHeight="1" x14ac:dyDescent="0.25">
      <c r="A76" s="154"/>
      <c r="B76" s="206"/>
      <c r="C76" s="17">
        <v>0.60416666666666663</v>
      </c>
      <c r="D76" s="18" t="s">
        <v>281</v>
      </c>
      <c r="E76" s="18" t="s">
        <v>115</v>
      </c>
      <c r="F76" s="18"/>
      <c r="G76" s="21" t="s">
        <v>52</v>
      </c>
      <c r="H76" s="18" t="s">
        <v>281</v>
      </c>
      <c r="I76" s="18" t="s">
        <v>281</v>
      </c>
      <c r="J76" s="21" t="s">
        <v>90</v>
      </c>
      <c r="K76" s="21" t="s">
        <v>90</v>
      </c>
      <c r="L76" s="18" t="s">
        <v>281</v>
      </c>
      <c r="M76" s="21" t="s">
        <v>90</v>
      </c>
      <c r="N76" s="50"/>
      <c r="O76" s="51"/>
      <c r="P76" s="17">
        <v>0.60416666666666663</v>
      </c>
      <c r="Q76" s="214"/>
      <c r="R76" s="17">
        <v>0.60416666666666663</v>
      </c>
      <c r="S76" s="18" t="s">
        <v>196</v>
      </c>
      <c r="T76" s="18" t="s">
        <v>196</v>
      </c>
      <c r="U76" s="21" t="s">
        <v>52</v>
      </c>
      <c r="V76" s="21" t="s">
        <v>52</v>
      </c>
      <c r="W76" s="21" t="s">
        <v>124</v>
      </c>
      <c r="X76" s="21" t="s">
        <v>90</v>
      </c>
      <c r="Y76" s="21" t="s">
        <v>90</v>
      </c>
      <c r="Z76" s="21"/>
      <c r="AA76" s="21" t="s">
        <v>90</v>
      </c>
      <c r="AB76" s="50" t="s">
        <v>216</v>
      </c>
      <c r="AC76" s="50"/>
      <c r="AD76" s="113">
        <v>0.60416666666666663</v>
      </c>
      <c r="AE76" s="183"/>
    </row>
    <row r="77" spans="1:96" s="4" customFormat="1" ht="43.15" customHeight="1" x14ac:dyDescent="0.25">
      <c r="A77" s="154"/>
      <c r="B77" s="206"/>
      <c r="C77" s="31">
        <v>0.67361111111111116</v>
      </c>
      <c r="D77" s="32"/>
      <c r="E77" s="32" t="s">
        <v>279</v>
      </c>
      <c r="F77" s="32" t="s">
        <v>279</v>
      </c>
      <c r="G77" s="32"/>
      <c r="H77" s="32"/>
      <c r="I77" s="32"/>
      <c r="J77" s="33"/>
      <c r="K77" s="32"/>
      <c r="L77" s="32"/>
      <c r="M77" s="32" t="s">
        <v>279</v>
      </c>
      <c r="N77" s="78"/>
      <c r="O77" s="79"/>
      <c r="P77" s="31">
        <v>0.67361111111111116</v>
      </c>
      <c r="Q77" s="214"/>
      <c r="R77" s="31">
        <v>0.67361111111111116</v>
      </c>
      <c r="S77" s="33"/>
      <c r="T77" s="33"/>
      <c r="U77" s="33"/>
      <c r="V77" s="33"/>
      <c r="W77" s="33"/>
      <c r="X77" s="33"/>
      <c r="Y77" s="33"/>
      <c r="Z77" s="33"/>
      <c r="AA77" s="33"/>
      <c r="AB77" s="78"/>
      <c r="AC77" s="78"/>
      <c r="AD77" s="115">
        <v>0.67361111111111116</v>
      </c>
      <c r="AE77" s="183"/>
      <c r="CR77" s="107"/>
    </row>
    <row r="78" spans="1:96" ht="43.15" customHeight="1" thickBot="1" x14ac:dyDescent="0.4">
      <c r="A78" s="154"/>
      <c r="B78" s="209"/>
      <c r="C78" s="81">
        <v>0.74305555555555547</v>
      </c>
      <c r="D78" s="82"/>
      <c r="E78" s="83"/>
      <c r="F78" s="83"/>
      <c r="G78" s="83"/>
      <c r="H78" s="83"/>
      <c r="I78" s="83"/>
      <c r="J78" s="83"/>
      <c r="K78" s="83"/>
      <c r="L78" s="83"/>
      <c r="M78" s="84"/>
      <c r="N78" s="84"/>
      <c r="O78" s="85"/>
      <c r="P78" s="86">
        <v>0.74305555555555547</v>
      </c>
      <c r="Q78" s="215"/>
      <c r="R78" s="86">
        <v>0.74305555555555547</v>
      </c>
      <c r="S78" s="100"/>
      <c r="T78" s="101"/>
      <c r="U78" s="83"/>
      <c r="V78" s="101"/>
      <c r="W78" s="101"/>
      <c r="X78" s="83"/>
      <c r="Y78" s="83"/>
      <c r="Z78" s="83"/>
      <c r="AA78" s="83"/>
      <c r="AB78" s="102"/>
      <c r="AC78" s="102"/>
      <c r="AD78" s="116">
        <v>0.74305555555555547</v>
      </c>
      <c r="AE78" s="184"/>
    </row>
    <row r="79" spans="1:96" s="107" customFormat="1" ht="15.75" thickTop="1" x14ac:dyDescent="0.25"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</row>
    <row r="80" spans="1:96" s="107" customFormat="1" hidden="1" x14ac:dyDescent="0.25"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</row>
    <row r="81" spans="4:29" s="107" customFormat="1" hidden="1" x14ac:dyDescent="0.25"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</row>
    <row r="82" spans="4:29" s="107" customFormat="1" hidden="1" x14ac:dyDescent="0.25"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</row>
    <row r="83" spans="4:29" s="107" customFormat="1" hidden="1" x14ac:dyDescent="0.25"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</row>
    <row r="84" spans="4:29" s="107" customFormat="1" hidden="1" x14ac:dyDescent="0.25"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</row>
    <row r="85" spans="4:29" s="107" customFormat="1" hidden="1" x14ac:dyDescent="0.25"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</row>
    <row r="86" spans="4:29" s="107" customFormat="1" hidden="1" x14ac:dyDescent="0.25"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</row>
    <row r="87" spans="4:29" s="107" customFormat="1" hidden="1" x14ac:dyDescent="0.25"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</row>
    <row r="88" spans="4:29" s="107" customFormat="1" hidden="1" x14ac:dyDescent="0.25"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</row>
    <row r="89" spans="4:29" s="107" customFormat="1" hidden="1" x14ac:dyDescent="0.25"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</row>
    <row r="90" spans="4:29" s="107" customFormat="1" hidden="1" x14ac:dyDescent="0.25"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</row>
    <row r="91" spans="4:29" s="107" customFormat="1" hidden="1" x14ac:dyDescent="0.25"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</row>
    <row r="92" spans="4:29" s="107" customFormat="1" hidden="1" x14ac:dyDescent="0.25"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</row>
    <row r="93" spans="4:29" s="107" customFormat="1" hidden="1" x14ac:dyDescent="0.25"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</row>
    <row r="94" spans="4:29" hidden="1" x14ac:dyDescent="0.25"/>
    <row r="95" spans="4:29" hidden="1" x14ac:dyDescent="0.25"/>
    <row r="96" spans="4:2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</sheetData>
  <mergeCells count="58">
    <mergeCell ref="B73:B78"/>
    <mergeCell ref="Q73:Q78"/>
    <mergeCell ref="Q62:Q67"/>
    <mergeCell ref="B62:B67"/>
    <mergeCell ref="Q68:Q72"/>
    <mergeCell ref="D7:F7"/>
    <mergeCell ref="G7:H7"/>
    <mergeCell ref="I7:J7"/>
    <mergeCell ref="B68:B72"/>
    <mergeCell ref="B45:B50"/>
    <mergeCell ref="B10:B15"/>
    <mergeCell ref="B16:B20"/>
    <mergeCell ref="B51:B55"/>
    <mergeCell ref="B9:C9"/>
    <mergeCell ref="B44:C44"/>
    <mergeCell ref="B21:B26"/>
    <mergeCell ref="B56:B61"/>
    <mergeCell ref="D58:N58"/>
    <mergeCell ref="B38:B43"/>
    <mergeCell ref="B33:B37"/>
    <mergeCell ref="B27:B32"/>
    <mergeCell ref="Q45:Q50"/>
    <mergeCell ref="Q51:Q55"/>
    <mergeCell ref="D8:F8"/>
    <mergeCell ref="Q10:Q15"/>
    <mergeCell ref="Q16:Q20"/>
    <mergeCell ref="Q38:Q43"/>
    <mergeCell ref="Q33:Q37"/>
    <mergeCell ref="Q21:Q26"/>
    <mergeCell ref="Q27:Q32"/>
    <mergeCell ref="D23:N23"/>
    <mergeCell ref="AE73:AE78"/>
    <mergeCell ref="AD9:AE9"/>
    <mergeCell ref="P9:R9"/>
    <mergeCell ref="P44:R44"/>
    <mergeCell ref="AD44:AE44"/>
    <mergeCell ref="AE45:AE50"/>
    <mergeCell ref="AE51:AE55"/>
    <mergeCell ref="AE56:AE61"/>
    <mergeCell ref="AE62:AE67"/>
    <mergeCell ref="AE33:AE37"/>
    <mergeCell ref="AE38:AE43"/>
    <mergeCell ref="AE16:AE20"/>
    <mergeCell ref="AE21:AE26"/>
    <mergeCell ref="AE27:AE32"/>
    <mergeCell ref="AE10:AE15"/>
    <mergeCell ref="Q56:Q61"/>
    <mergeCell ref="Z3:AE3"/>
    <mergeCell ref="Z4:AE4"/>
    <mergeCell ref="Z5:AE5"/>
    <mergeCell ref="Z6:AE6"/>
    <mergeCell ref="AE68:AE72"/>
    <mergeCell ref="S23:AC23"/>
    <mergeCell ref="S58:AC58"/>
    <mergeCell ref="S7:U7"/>
    <mergeCell ref="V7:W7"/>
    <mergeCell ref="X7:Y7"/>
    <mergeCell ref="S8:U8"/>
  </mergeCells>
  <phoneticPr fontId="5" type="noConversion"/>
  <pageMargins left="0.19685039370078741" right="0" top="0" bottom="0" header="0" footer="0"/>
  <pageSetup paperSize="8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fbab42-0b45-4f39-861b-9c989787a089">
      <Terms xmlns="http://schemas.microsoft.com/office/infopath/2007/PartnerControls"/>
    </lcf76f155ced4ddcb4097134ff3c332f>
    <TaxCatchAll xmlns="fba284de-7b16-425b-8c74-5073580229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84ABC419F5A984F96703B60A9C61988" ma:contentTypeVersion="17" ma:contentTypeDescription="Создание документа." ma:contentTypeScope="" ma:versionID="a638203ba4111dea1801f11f0ea59003">
  <xsd:schema xmlns:xsd="http://www.w3.org/2001/XMLSchema" xmlns:xs="http://www.w3.org/2001/XMLSchema" xmlns:p="http://schemas.microsoft.com/office/2006/metadata/properties" xmlns:ns2="bffbab42-0b45-4f39-861b-9c989787a089" xmlns:ns3="fba284de-7b16-425b-8c74-5073580229cb" targetNamespace="http://schemas.microsoft.com/office/2006/metadata/properties" ma:root="true" ma:fieldsID="0e6ae62d5d942172bbb0e46c7131189c" ns2:_="" ns3:_="">
    <xsd:import namespace="bffbab42-0b45-4f39-861b-9c989787a089"/>
    <xsd:import namespace="fba284de-7b16-425b-8c74-507358022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bab42-0b45-4f39-861b-9c989787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51ef765a-e14c-4620-97ca-17fef0a79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284de-7b16-425b-8c74-5073580229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a7d016-f05a-4180-bf72-618eecc80bb5}" ma:internalName="TaxCatchAll" ma:showField="CatchAllData" ma:web="fba284de-7b16-425b-8c74-507358022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E4916-2170-4210-AC8D-B440F92DAF01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fba284de-7b16-425b-8c74-5073580229cb"/>
    <ds:schemaRef ds:uri="http://purl.org/dc/elements/1.1/"/>
    <ds:schemaRef ds:uri="http://www.w3.org/XML/1998/namespace"/>
    <ds:schemaRef ds:uri="bffbab42-0b45-4f39-861b-9c989787a08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F8D5AE-2DB4-4B4B-BE1F-082CC62D2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31C89-B697-4E52-B852-A689E5E42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bab42-0b45-4f39-861b-9c989787a089"/>
    <ds:schemaRef ds:uri="fba284de-7b16-425b-8c74-507358022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Настя</dc:creator>
  <cp:keywords/>
  <dc:description/>
  <cp:lastModifiedBy>user</cp:lastModifiedBy>
  <cp:revision/>
  <cp:lastPrinted>2024-08-26T11:21:52Z</cp:lastPrinted>
  <dcterms:created xsi:type="dcterms:W3CDTF">2012-12-19T09:27:28Z</dcterms:created>
  <dcterms:modified xsi:type="dcterms:W3CDTF">2024-08-29T09:44:45Z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0x010100C84ABC419F5A984F96703B60A9C61988</vt:lpwstr>
  </property>
  <property fmtid="{D5CDD505-2E9C-101B-9397-08002B2CF9AE}" pid="3" name="MediaServiceImageTags">
    <vt:lpwstr/>
  </property>
</Properties>
</file>